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на САЙТ_Держдіти\"/>
    </mc:Choice>
  </mc:AlternateContent>
  <xr:revisionPtr revIDLastSave="0" documentId="13_ncr:1_{D8C876FD-8B7E-4F06-9BE0-D8EF52BE8BA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Мережа закладів 2025" sheetId="1" r:id="rId1"/>
  </sheets>
  <definedNames>
    <definedName name="_xlnm.Print_Titles" localSheetId="0">'Мережа закладів 2025'!$4:$5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1" i="1" l="1"/>
  <c r="G71" i="1"/>
  <c r="H69" i="1"/>
  <c r="G69" i="1"/>
  <c r="H68" i="1"/>
  <c r="G68" i="1"/>
  <c r="H67" i="1"/>
  <c r="G67" i="1"/>
</calcChain>
</file>

<file path=xl/sharedStrings.xml><?xml version="1.0" encoding="utf-8"?>
<sst xmlns="http://schemas.openxmlformats.org/spreadsheetml/2006/main" count="538" uniqueCount="311">
  <si>
    <t>№ з/п</t>
  </si>
  <si>
    <t>Повне найменування дитячого закладу оздоровлення та відпочинку, тип закладу</t>
  </si>
  <si>
    <t>Місце розташування (повна адреса), 
телефон, адреса веб-сторінки</t>
  </si>
  <si>
    <t>Форма власності</t>
  </si>
  <si>
    <t>Найменування засновника (власника)</t>
  </si>
  <si>
    <t>Потужність закладу</t>
  </si>
  <si>
    <t>Вартість відпочинкової зміни (14 днів), грн.</t>
  </si>
  <si>
    <t>Вартість оздоровчої зміни (21 день), грн.</t>
  </si>
  <si>
    <t>Вартість ліжко-дня, грн.</t>
  </si>
  <si>
    <t xml:space="preserve">Режим роботи </t>
  </si>
  <si>
    <t>№ у  Державному  реєстрі майнових об’єктів оздоровлення та відпочинку дітей</t>
  </si>
  <si>
    <t>рік проведення</t>
  </si>
  <si>
    <t>Закарпатська область</t>
  </si>
  <si>
    <t xml:space="preserve">
Мукачівський р-н,                                                           смт. Чинадієво,                                                                  вул. Санаторна, 201
 (03122) 23-529, 380669687364
e-mail: vodogray.info@gmail.com</t>
  </si>
  <si>
    <t xml:space="preserve">приватна </t>
  </si>
  <si>
    <t>цілорічний</t>
  </si>
  <si>
    <t>№ 575</t>
  </si>
  <si>
    <t>вища</t>
  </si>
  <si>
    <t xml:space="preserve">
Мукачівський р-н,                                                                 с. Лісарня б/н
тел.: (0312) 34 -48-138,
380507690005
e-mail: krokzrz@ukr.net</t>
  </si>
  <si>
    <t>№ 864</t>
  </si>
  <si>
    <t xml:space="preserve"> Мукачівський р-н,                                                               с. Карпати, 1
тел. (0312) 54-433, 380505139503
e-mail: s.karpaty2011@ukr.net
http://www.sankarpaty.com</t>
  </si>
  <si>
    <t>№ 208</t>
  </si>
  <si>
    <t>№ 456</t>
  </si>
  <si>
    <t xml:space="preserve">
Тячівський р-н,
с. Вонігово,                                                                       вул. Новобарівська, 33 Б
380679520887                                                    oz_berizka@ukr.net</t>
  </si>
  <si>
    <t>комунальна</t>
  </si>
  <si>
    <t>Буштинська селищна рада в оперативному Управлінні відділу освіти, сім'ї, молоді та спорту Буштинської селищної ради</t>
  </si>
  <si>
    <t>№ 812</t>
  </si>
  <si>
    <t xml:space="preserve">
Тячівський р-н,                                                                         с. Калини,
вул. Мічуріна, 76
e-mail: infovelykiy@qmail.com
Дубіль О.І.
380672965708,                                                 380671560844</t>
  </si>
  <si>
    <t>№ 884</t>
  </si>
  <si>
    <t xml:space="preserve">
Ужгородський р-н,                                             с.Циганівці
(0312) 69-25-67
(0312)-72-45-36                                                 380503172714                           galina.fedura@gmail.com</t>
  </si>
  <si>
    <t>Ужгородської територіальної профспілкової
організації Львівської
залізниці</t>
  </si>
  <si>
    <t>сезонний</t>
  </si>
  <si>
    <t>№ 291</t>
  </si>
  <si>
    <t>перша</t>
  </si>
  <si>
    <t xml:space="preserve"> Ужгородський р-н,                                              с.Оноківці,                                                                      вул. Головна, 1                                                      38050677559                                       malyatko@gmail.com</t>
  </si>
  <si>
    <t>Закарпатська обласна рада</t>
  </si>
  <si>
    <t xml:space="preserve">№ 709 </t>
  </si>
  <si>
    <t xml:space="preserve"> Хустський р-н,                                                                        м. Ракош,                                                                           вул. Грушова, б/н
380680921557                                                            380964529500                                                    shajanu2012@ukr.net</t>
  </si>
  <si>
    <t>№ 221</t>
  </si>
  <si>
    <t xml:space="preserve"> Хустський р-н,                                                                        с. Сойми, 1
(0314) 62-60-25
e-mail: verhovuna.info
sojmy@ukr.net</t>
  </si>
  <si>
    <t>№ 853</t>
  </si>
  <si>
    <t xml:space="preserve"> Хустський р-н,
с.Синевирська Поляна,                                                     вул. Без назви, 355                                            380952223464
e-mail: synevirske-ozero.com.ua
zaktur@ukr.net</t>
  </si>
  <si>
    <t>Товариство з обмеженою відповідальністю "Закарпаттурист"</t>
  </si>
  <si>
    <t>№ 883</t>
  </si>
  <si>
    <t>Київська міська рада</t>
  </si>
  <si>
    <t>№ 530</t>
  </si>
  <si>
    <t xml:space="preserve">
Хустський р-н,
м. Іршава,                                                                         вул. Шевченка, 145
380989177951
https://camp.illara.com.ua/               ivanka.club@gmail.com</t>
  </si>
  <si>
    <t>Липчей Лариса Емілянівна</t>
  </si>
  <si>
    <t>№ 536</t>
  </si>
  <si>
    <t xml:space="preserve">
м. Ужгород
вул. Верховинська, 36                                                                        380506751490                                                                      e-mail: nehemiah.uzhgorod@gmail.com</t>
  </si>
  <si>
    <t>Консультаційно-сервісне приватне підприємство "Інновація"</t>
  </si>
  <si>
    <t>№ 378</t>
  </si>
  <si>
    <t xml:space="preserve"> Хустський р-н,                                                                     м. Іршава,
вул. Шевченка,78                                                    3800967313011
e-mail: irshavapraha@gmail.com</t>
  </si>
  <si>
    <t>ФОП Селянчин Матвій Васильович</t>
  </si>
  <si>
    <t>№ 908</t>
  </si>
  <si>
    <t>Мукачівський р-н,                                                                   с. Сусково, 305а                                  380634463136                                                 sokalskiy1992@gmail.com</t>
  </si>
  <si>
    <t xml:space="preserve">ТОВ"АКУРАТ-ЕКСПО"                      Сокальський Михайло 
Степанович  </t>
  </si>
  <si>
    <t>№ 909</t>
  </si>
  <si>
    <t xml:space="preserve">   Ужгородський р-н,                                                 с. Турички,                                                                             вул. Центральна, 29                                                      380952223464                                                    stupnik1363@gmail.com                                             </t>
  </si>
  <si>
    <t>-</t>
  </si>
  <si>
    <t xml:space="preserve">
Рхівський р-н,                                                                     с. Лазещина, 171-БВГ                                           380687727500                                             gubvladiko@gmail.com                        </t>
  </si>
  <si>
    <t>Гриник Василь Дмитрович</t>
  </si>
  <si>
    <t>Донецька обласна рада</t>
  </si>
  <si>
    <t>№ 659</t>
  </si>
  <si>
    <t>Мукачівський р-н,                                                  с.Поляна,
вул. Духновича, 104
380504322446
e-mail: san.polyana.zak@gmail.com</t>
  </si>
  <si>
    <t>Івано-Франківська область</t>
  </si>
  <si>
    <t>приватна</t>
  </si>
  <si>
    <t>Симович Володимир Іванович</t>
  </si>
  <si>
    <t>№ 670</t>
  </si>
  <si>
    <t>ТОВ "Делюкс-Кідс-Карпати"</t>
  </si>
  <si>
    <t>№ 271</t>
  </si>
  <si>
    <t>ТОВ "Туристично-оздоровчий комплекс "Едельвейс"</t>
  </si>
  <si>
    <t>літньо-осінній період</t>
  </si>
  <si>
    <t>№ 156</t>
  </si>
  <si>
    <t>Івно-Франківська обл., Яремчанська ТГ, с. Микуличин, вул. Грушевського, 92
В. о. директора
Петращук Зоряна 
тел. 097 128 48 86
http://karpatskimrii.com
mikola.petrashuk90@gmail.com</t>
  </si>
  <si>
    <t>Івано-Франківська обласна рада</t>
  </si>
  <si>
    <t>№ 165</t>
  </si>
  <si>
    <t>Городенківська міська рада</t>
  </si>
  <si>
    <t>№ 162</t>
  </si>
  <si>
    <t>Департамент освіти та науки Івано-Франківської міської ради</t>
  </si>
  <si>
    <t>№ 269</t>
  </si>
  <si>
    <t xml:space="preserve">перша </t>
  </si>
  <si>
    <t>ТзОВ Санаторій "Карпатські зорі"</t>
  </si>
  <si>
    <t>№ 890</t>
  </si>
  <si>
    <t>ПрАТ "Івано-Франківськтурист"</t>
  </si>
  <si>
    <t>№ 288</t>
  </si>
  <si>
    <t>№ 293</t>
  </si>
  <si>
    <t>НГВУ Долинанафтогаз ПАТ Укрнафта</t>
  </si>
  <si>
    <t>№ 196</t>
  </si>
  <si>
    <t>с. Микуличин, вул. Грушевського, 99, Яремчанська ТГ, Івано-Франківська область. Телефон, 05037309164; e-mail: smerichkasok@gmail.com</t>
  </si>
  <si>
    <t>державна</t>
  </si>
  <si>
    <t>Прикарпатський національний університет імені Василя Стефаника</t>
  </si>
  <si>
    <t>№ 195</t>
  </si>
  <si>
    <t>№ 841</t>
  </si>
  <si>
    <t xml:space="preserve">вища </t>
  </si>
  <si>
    <t>Первинна профспілкова організація Бурштинської ТЕС</t>
  </si>
  <si>
    <t>№ 167</t>
  </si>
  <si>
    <t>№ 213</t>
  </si>
  <si>
    <t>№ 163</t>
  </si>
  <si>
    <t>ТОВ "Петрос Некст"</t>
  </si>
  <si>
    <t>№ 675</t>
  </si>
  <si>
    <t>ПП "Позаміський заклад оздоровлення та відпочинку "Чабан"</t>
  </si>
  <si>
    <t>№ 750</t>
  </si>
  <si>
    <t>друга</t>
  </si>
  <si>
    <t>ФОП Корнелюк Олег Дмитрович</t>
  </si>
  <si>
    <t>№ 876</t>
  </si>
  <si>
    <t>третя</t>
  </si>
  <si>
    <t>ФОП Березовський Ростислав Федорович</t>
  </si>
  <si>
    <t>№ 952</t>
  </si>
  <si>
    <t>ПП Христина</t>
  </si>
  <si>
    <t>№ 972</t>
  </si>
  <si>
    <t>Київська область</t>
  </si>
  <si>
    <t>№ 644</t>
  </si>
  <si>
    <t xml:space="preserve">
Київська область, Обухівський район, с. Карапиші, вул. Шевченка 63, 068-839-71-18, https://z-camp.site/
tabirzoryaniy@ukr.net
</t>
  </si>
  <si>
    <t>№ 755</t>
  </si>
  <si>
    <t>Кіровоградська область</t>
  </si>
  <si>
    <t>№ 199</t>
  </si>
  <si>
    <t>Львівська область</t>
  </si>
  <si>
    <t>м. Трускавець, вул. Суховоля 61
0673700168
vira.bozhko14@gmail.com</t>
  </si>
  <si>
    <t>ТзОВ "Оздоровчо-профілактичний комплекс планета здоров`я"</t>
  </si>
  <si>
    <t>Інформація надається закладом</t>
  </si>
  <si>
    <t>№ 718</t>
  </si>
  <si>
    <t>Самбірський р-н, м. Хирів, вул. Б.Хмельницького 7 
0981722458
svitlanaselecka@gmail.com</t>
  </si>
  <si>
    <t>№ 821</t>
  </si>
  <si>
    <t>№ 630</t>
  </si>
  <si>
    <t>Львівська обл., м. Трускавець, вул. Карпатська, 2 
0979007091
info@san-karpaty.com</t>
  </si>
  <si>
    <t>№ 881</t>
  </si>
  <si>
    <t>№ 274</t>
  </si>
  <si>
    <t>№ 492</t>
  </si>
  <si>
    <t>Львівська, Дрогобицький р-н, м. Трускавець, вул. Суховоля, 61
omarhryhorenko@ukr.net</t>
  </si>
  <si>
    <t>№ 933</t>
  </si>
  <si>
    <t>Тернопільська область</t>
  </si>
  <si>
    <t>Приватна</t>
  </si>
  <si>
    <t>№ 266</t>
  </si>
  <si>
    <t>№ 330</t>
  </si>
  <si>
    <t>№ 352</t>
  </si>
  <si>
    <t>Заліщицька міська рада</t>
  </si>
  <si>
    <t>№ 137</t>
  </si>
  <si>
    <t>№ 550</t>
  </si>
  <si>
    <t>№ 402</t>
  </si>
  <si>
    <t>Хмельницька область</t>
  </si>
  <si>
    <t>Хмельницька обл., Кам’янець-Подільський район,село Привороття Друге, вул. Лісова 40
ekolend2017@ukr.net</t>
  </si>
  <si>
    <t>№ 26</t>
  </si>
  <si>
    <t xml:space="preserve">Хмельницька міська рада </t>
  </si>
  <si>
    <t>№ 513</t>
  </si>
  <si>
    <t>Акціонерне товариствао"Хмельницькобленерго"</t>
  </si>
  <si>
    <t>№ 350</t>
  </si>
  <si>
    <t>№ 938</t>
  </si>
  <si>
    <t>Черкаська область</t>
  </si>
  <si>
    <t>Черкаська обл., Черкаський район, с. Плескачівка,
урочище Буда https://www.hopak.com.ua/ua/details/page_34/  
телефон 0679333244
info@hopak.kiev.ua</t>
  </si>
  <si>
    <t>№ 751</t>
  </si>
  <si>
    <t>Чернівецька область</t>
  </si>
  <si>
    <t>ПП "Сонячні Карпати"</t>
  </si>
  <si>
    <t>№ 936</t>
  </si>
  <si>
    <t>ФОП Чолан І. О.</t>
  </si>
  <si>
    <t>№ 1004</t>
  </si>
  <si>
    <t>м. Київ</t>
  </si>
  <si>
    <t>Державне управління справами</t>
  </si>
  <si>
    <t>900
317</t>
  </si>
  <si>
    <t>№ 798</t>
  </si>
  <si>
    <t>Результати державної атестації</t>
  </si>
  <si>
    <t>присвоєна категорія</t>
  </si>
  <si>
    <t>Інформація про мережу дитячих закладів оздоровлення та відпочинку, які надають послуги з оздоровлення та відпочинку дітей у 2025 році (за оперативною інформацією регіонів)</t>
  </si>
  <si>
    <t>1800,00/
1300,00</t>
  </si>
  <si>
    <t>1160,00/
1050,00</t>
  </si>
  <si>
    <t>ТОВ "Позаміський заклад оздоровлення та відпочинку  "Делюкс-Кідс-Карпати" (Дитяча республіка DeLuxe)</t>
  </si>
  <si>
    <t>ПП "Крок"</t>
  </si>
  <si>
    <t>Дитячий оздоровчий табір "Трембіта" Ужгородської територіальної профспілкової
організації Львівської
залізниці</t>
  </si>
  <si>
    <t>Комунальне некомерційне підприємство "Закарпатський обласний дитячий санаторій "Малятко"</t>
  </si>
  <si>
    <t>"Позаміський дитячий заклад оздоровлення та відпочинку "Шаяни"</t>
  </si>
  <si>
    <t>Хустська районна профспілкова органазація працівників агропромислового комплексу,
ПП "Транс Пак"</t>
  </si>
  <si>
    <t>Дитячий заклад санаторного типу "Кришталеве Джерело"
ДП  "Санаторій Верховина" ПраТ ЛОЗПУ "Укрпрофоздоровниця"</t>
  </si>
  <si>
    <t>ДП "Санаторій
Верховина"
ПраТ ЛОЗПУ
"Укрпрофоздоровнниця"</t>
  </si>
  <si>
    <t>Дитячий заклад оздоровлення
та відпочинку "Синевирське
озеро" позаміського типу</t>
  </si>
  <si>
    <t>Дитячий заклад оздоровлення та відпочинку "PRAHA FAMILY CAMP" Товариства з обмеженою відповідальністю "Прага-Іршава"</t>
  </si>
  <si>
    <t>Дитячий заклад оздоровлення та відпочинку "Сонячне Закарпаття"</t>
  </si>
  <si>
    <t>ПРАТ ЛІКУВАЛЬНО-ОЗДОРОВЧИХ ЗАКЛАДІВ ПРОФСПІЛОК УКРАЇНИ "УКРПРОФОЗДОРОВНИЦЯ"</t>
  </si>
  <si>
    <t>Дитячий заклад санаторного типу "ДРІМ КЕМП "КАРПАТИ"</t>
  </si>
  <si>
    <t xml:space="preserve">ТОВ Дитячий заклад санаторного типу "ДРІМ КЕМП "КАРПАТИ"  </t>
  </si>
  <si>
    <t>Приватний дитячий заклад оздоровлення та відпочинку "SV"</t>
  </si>
  <si>
    <t>Комунальне підприємство "Обласний дитячо-молодіжний санаторно-оздоровчий комплекс "Перлина Донеччини"</t>
  </si>
  <si>
    <t>Позаміський дитячий заклад оздоровлення та відпочинку "Едельвейс"</t>
  </si>
  <si>
    <t>Дитячий заклад санаторного типу "Лікувально-оздоровчий комплекс "Дружба"</t>
  </si>
  <si>
    <t>ТзОВ "Буковель"</t>
  </si>
  <si>
    <t>Дитячий заклад санаторного типу "Лікувально-оздоровчий комплекс "Сокіл" Бурштинської ТЕС</t>
  </si>
  <si>
    <t>Товариство з обмеженою відповідальністю "Лікувально-оздоровчий комплекс  "Прикарпатські зорі"</t>
  </si>
  <si>
    <t>ТзОВ "ЛОК "ПРИКАРПАТСЬКІ ЗОРІ"</t>
  </si>
  <si>
    <t>Дитячий заклад санаторного типу "Перлина Карпат"</t>
  </si>
  <si>
    <t>ПП "Станіслав"</t>
  </si>
  <si>
    <t>Дитячий спортивно-оздоровчий комплекс "Петрос"</t>
  </si>
  <si>
    <t>Позаміський заклад оздоровлення та відпочинку "Чабан"</t>
  </si>
  <si>
    <t>Дитячий заклад оздоровлення та відпочинку "Гердан Кемп" відпочинкового комплексу "Гердан Верховина"</t>
  </si>
  <si>
    <t>ТОВ "Дитячий оздоровчий заклад санаторного типу "Чайка"</t>
  </si>
  <si>
    <t>Комунальний дитячий заклад оздоровлення та відпочинку Миронівської міської ради "Зоряний"</t>
  </si>
  <si>
    <t>ТОВ "Дитячий оздоровчий заклад "Бригантина"</t>
  </si>
  <si>
    <t>Табір відпочинку, оздоровлення та патріотичного виховання дітей та
молоді в Карпатах "Соколята", позаміський заклад оздоровлення та
відпочинку</t>
  </si>
  <si>
    <t>Дитячий літньо-оздоровчий табір "Динамо", позаміський заклад оздоровлення та відпочинку</t>
  </si>
  <si>
    <t>Львівська обласна організація "Динамо"</t>
  </si>
  <si>
    <t>Дитячий оздоровчий табір "Безпечні Карпати" на базі ТзОВ ГКК "Карпати"</t>
  </si>
  <si>
    <t>ТзОВ ГКК "Карпати"</t>
  </si>
  <si>
    <t>Навчально-оздоровчий табір Національного університету "Львівська політехніка" "Політехнік-2", позаміський заклад оздоровлення та відпочинку</t>
  </si>
  <si>
    <t>Національний університет "Львівська політехніка"</t>
  </si>
  <si>
    <t>КЗ ЛОР "Дитячий заклад оздоровлення та відпочинку "Надія", позаміський заклад оздоровлення та відпочинку</t>
  </si>
  <si>
    <t>Комунальне підприємство Львівської обласної ради "Нерухомість та майно"</t>
  </si>
  <si>
    <t>Дитячий оздоровчий табір "АРТЕК_x0002_ТРУСКАВЕЦЬ"</t>
  </si>
  <si>
    <t>ТзОВ "ОК "Планета Здоров'я"</t>
  </si>
  <si>
    <t>ТОВ санаторій "Лісова пісня"</t>
  </si>
  <si>
    <t>Позаміський дитячий заклад оздоровлення та відпочинку "Чайка"  Хмельницької міської ради</t>
  </si>
  <si>
    <t>Дитяче оздоровче містечко "Джерельце" Акціонерного товариства Хмельницькобленерго"</t>
  </si>
  <si>
    <t>Дитячий центр "ГАЛА КЕМП"</t>
  </si>
  <si>
    <t>Відокремлений підрозділ дитячий заклад оздоровлення та відпочинку "Карпатський Фенікс" приватного підприємства "Сонячні Карпати"</t>
  </si>
  <si>
    <t>ВАТ "Закарпатавтотранс"</t>
  </si>
  <si>
    <t>Дитячий оздоровчий табір "Білочка"</t>
  </si>
  <si>
    <t>Дитячий оздоровчий табір при ДП "Клінічний санаторій "Карпати"</t>
  </si>
  <si>
    <t>ДП "Клінічний санаторій "Карпати"</t>
  </si>
  <si>
    <t>"Дитячий оздоровчий табір
"Наталія"
позаміський</t>
  </si>
  <si>
    <t xml:space="preserve">
Рахівський р-н,
с. Білин, 22,
урочище "Дуднячий"
тел.:(031)2-18-28, 380675800702
e-mail: dot_natalia@ukr.net</t>
  </si>
  <si>
    <t>Товариство з обмеженою відповідальністю "Поділля"</t>
  </si>
  <si>
    <t>Дитячий оздоровчий заклад "Великий"</t>
  </si>
  <si>
    <t>Товариство з обмеженою відповідальністю "ЯВА-УКРАЇНА ТРЕЙД", Закарпатська область, с.Ганичі, вул. Садова, 44</t>
  </si>
  <si>
    <t>Дитячий заклад оздоровлення та відпочинку  "Збруч" - філія Тернопільського обласного закритого акціонерного товариства по туризму та екскурсіях "Тернопільтурист"</t>
  </si>
  <si>
    <t>ЗАТ "Тернопільтурист"</t>
  </si>
  <si>
    <t>Дочірнє підприємство-оздоровчий комплекс "Лісовий" Тернопільського обласного закритого акціонерного товариства по туризму та екскурсіях "Тернопільтурист"</t>
  </si>
  <si>
    <t>Стаціонарний дитячий заклад оздоровлення та відпочинку "Барвінок"</t>
  </si>
  <si>
    <t>ТОВ "Санаторій "Барвінок"</t>
  </si>
  <si>
    <t>Комунальна установа "Дитячий оздоровчий заклад "Ромашка" Заліщицької міської ради</t>
  </si>
  <si>
    <t>Товариство з обмеженою відповідальністю "Табір "Сокіл"</t>
  </si>
  <si>
    <t>ТОВ "Табір "Сокіл"</t>
  </si>
  <si>
    <t>Колективний міжгосподарський дитячий оздоровчий заклад "Промінь"</t>
  </si>
  <si>
    <t>Обласне об’єднання міжгосподарських здравниць "Тернопільсільгоспздравниця"</t>
  </si>
  <si>
    <t>Оздоровчий заклад "Берізка"</t>
  </si>
  <si>
    <t>Комунальне підприємство "Дитячий оздоровчий табір "Зачарована долина" Шевченківського району м.Києва</t>
  </si>
  <si>
    <t xml:space="preserve">
Іршавський р-н,
с.Осій,                                                                       урочище "Кам`янка",
(031) 315-03-85                                                380673123209                                                 zacharovanadol@ukr.net</t>
  </si>
  <si>
    <t>Дитячий заклад оздоровлення та відпочинку "Іллара"</t>
  </si>
  <si>
    <t>Дитячий табір "Козацька фортеця" (наметовий), позаміський заклад оздоровлення та відпочинку</t>
  </si>
  <si>
    <t>Дитячий оздоровчий табір "Водограй"</t>
  </si>
  <si>
    <t>Дитячий заклад оздоровлення та відпочинку "Лоза" Консультаційно-сервісного приватного підприємства "Інновація"</t>
  </si>
  <si>
    <t>Дитячий заклад оздоровлення та відпочинку "Латориця"</t>
  </si>
  <si>
    <t>Дитячий заклад санаторного типу "Санаторій "Поляна"</t>
  </si>
  <si>
    <t>Позаміський заклад оздоровлення та відпочинку "РАДІСТЬ"</t>
  </si>
  <si>
    <t>Обласний заклад оздоровлення та відпочинку "Карпатські мрії"</t>
  </si>
  <si>
    <t>Позаміський заклад оздоровлення та відпочинку "Лімниця" Івано-Франківської міської ради</t>
  </si>
  <si>
    <t xml:space="preserve"> Позаміський заклад оздоровлення та відпочинку  ТзОВ Санаторій "Карпатські зорі" ДЗОВ "Водограй"</t>
  </si>
  <si>
    <t>Дитячий заклад санаторного типу "Лікувально-оздоровчий комплекс "Верховина"</t>
  </si>
  <si>
    <t>Дитячий заклад санаторного типу "Лікувально-оздоровчий комплекс "Карпатські зорі"</t>
  </si>
  <si>
    <t>Спортивно-оздоровчий комплекс "Смерічка" Прикарпатського національного університету імені Василя Стефаника</t>
  </si>
  <si>
    <t xml:space="preserve">Дитячий заклад оздоровлення та відпочинку "Соколята-Буковель" ТОВ "Соколята Буковель" </t>
  </si>
  <si>
    <t xml:space="preserve">Дитячий заклад оздоровлення та відпочинку "Горгани" ПП "Христина" </t>
  </si>
  <si>
    <t>Дитячий оздоровчий табір "Артек-Прикарпаття" на базі СПА-готелю "Женева", дитячий заклад санаторного типу</t>
  </si>
  <si>
    <t>Дитячий заклад оздоровлення та відпочинку "Кремениця"</t>
  </si>
  <si>
    <t>Державне підприємство України "Міжнародний дитячий центр "Артек"</t>
  </si>
  <si>
    <t>Позаміський заклад оздоровлення та відпочинку "Перлина Придністров’я" Городенківської міської ради</t>
  </si>
  <si>
    <t xml:space="preserve">Дитячий заклад оздоровлення   та відпочинку 
"Еко Ленд"
</t>
  </si>
  <si>
    <t>250
350</t>
  </si>
  <si>
    <t>Управління освіти Львівської міської ради</t>
  </si>
  <si>
    <t>не продається</t>
  </si>
  <si>
    <t>ІІ</t>
  </si>
  <si>
    <t>№ 250</t>
  </si>
  <si>
    <t>Дитячий позаміський заклад оздоровлення та відпочинку «Старт»</t>
  </si>
  <si>
    <t>№ 906</t>
  </si>
  <si>
    <t>Мукачівський р-н,                                                 с. Поляна,
вул. Курортна, 1а
380508241606
e-mail: son.zak@ukr.net</t>
  </si>
  <si>
    <t>№ 973</t>
  </si>
  <si>
    <t>№ 1020</t>
  </si>
  <si>
    <t>м. Святогірськ, вул. Кільцева, 95. З 2023 року здійснює діяльність в
 Закарпатській області на базі санаторію "Карпати", Мукачівський район, с. Карпати, 1 
та санаторію "Сонячне Закарпаття", Мукачівський район, с. Поляна, вул. Курортна, 1а. Веб-сайт: https://www.perlynadon.org/
perlynadon@gmail.com</t>
  </si>
  <si>
    <t>№ 1021</t>
  </si>
  <si>
    <t>Івано-Франківська обл., с. Яблуниця, вул. Горішків, 349-А, тел. +380978390000, сайт: https://villaparliament.com/children_camp/
villa.parliament@gmail.com</t>
  </si>
  <si>
    <t>78596, Івано-Франківська обл., Надвірнянський район, с. Татарів, вул. Довбуша, 62Б, директор Харченко Альбіна Галінурівна т. 097-6000-555, www.deluxe-kids.com.ua
ua.deluxekids@gmail.com</t>
  </si>
  <si>
    <t>Яремчанська міськрада, с. Микуличин, вул. Грушевського, 3А, директор Кащишин Ярослав Володимирович, тел. 0503387451. https://www.edelvejs.com.ua
edelvejs2006@ukr.net</t>
  </si>
  <si>
    <t>Івано-Франківська область, Коломийський район, с. Михальче, урочище Долина, 1, директор:
Бурдега Володимир Петрович, тел.0343040248 (0973731293); perlyna22082013@ukr.net, vpburdega@ukr.net</t>
  </si>
  <si>
    <t>Калуський район, село Вістова, вул. Санаторна, 2, директор Сворак Лідія тел. 0979606887
limnica2004@ukr.net</t>
  </si>
  <si>
    <t>м. Косів, вул. Над Гуком, 15а, Івано-Франківська обл., директор Николюк Андрій Андрійович,
тел. 096-44-57-67,
kzori.com.ua
kzoriua@gmail.com</t>
  </si>
  <si>
    <t>смт Верховина, вул. Поповича, 9, директор Шипчук Василь Васильович,
тел. 097-563-54-44
www.if-tourist.com
turbaza_verxovyna@ukr.net</t>
  </si>
  <si>
    <t>м. Косів, вул. Над Гуком, 15, директор Шипчук Василь Васильович,
тел. 097-563-54-44
www.if-tourist.com
lok_zori@ukr.net</t>
  </si>
  <si>
    <t>Калуський район, Вигодська ТГ, с. Новоселиця, директор Гродзіцький Михайло Владиславович, тел. 095-763-83-64, 096-69-63-662, www.druzba.com.ua
info@druzba.com.ua</t>
  </si>
  <si>
    <t>Позаміський заклад оздоровлення та відпочинку "Артек – Карпати – Буковель"</t>
  </si>
  <si>
    <t>Надвірнянський район, Поляницька ТГ, с. Поляниця, участок Щивки, В. о. директора Салій Аліна Миколаївна, тел. 098-916-10-36, www.bukovel.com/arte  
siolanta@bukovel.com</t>
  </si>
  <si>
    <t>Івано-Франківський район, Галицька ТГ,  с. Сокіл, вул. Короля Данила, 7, Мисів Михайло Ярославович, тел. 067-344-07-62, бухгалтер: Атаманчук Леся Іванівна, тел. 068-219-34-72, www.tabir-sokil.com.ua
dlok_sokil@ukr.net</t>
  </si>
  <si>
    <t>Коломийський район, Печеніжинська ТГ, с. Слобода, вул. Івана Франка, 5, директор Прокопів Марія Олексіївна, тел. 067-787-19-99
przori@ukr.net</t>
  </si>
  <si>
    <t>Калуський район, Витвицька ТГ, с. Витвиця, вул. Вигодівка, 1, директор Косик Тетяна Романівна, тел. 099-918-93-73, perlyna -karpat.com.ua
vyhodivka@ukr.net</t>
  </si>
  <si>
    <t>Надвірнянський район, Ворохтянська ТГ, с. Татарів, вул. Незалежності, 14 В, директор Лазоришин Юрій Іванович, тел. 098-905-66-45, http://petrosnext.in.ua
Petros.tatariv@gmail.com</t>
  </si>
  <si>
    <t>Надвірнянський район, Поляницька ТГ, с. Поляниця, ур. Вишня, 200 Б, директор Гелетюк Михайло Петрович, тел. 068-87-01-761, chaban-apart.com.ua
dt-chaban@ukr.net</t>
  </si>
  <si>
    <t>Верховинський район, Верховинкька ТГ, с. Верховина, вул. Поповича, 10, директор Корнелюк Олег Дмитрович, тел. 067-603-33-97, gerdan.if.ua
Gerdan3@ukr.net</t>
  </si>
  <si>
    <t>Надвірнянський район, с. Поляниця, участок Вишні, 120, директор Березовський Ростислав Федорович, тел. 80985264444
sokolyatabukovel2024@ukr.net</t>
  </si>
  <si>
    <t xml:space="preserve">Надвірнянський район, с. Яблуниця, участок Діл, 265А, директор Бучко Мирослав Богданович, тел. 0679792709, 0676757999, www.gorgany.ua
buchko1956@gmail.com
</t>
  </si>
  <si>
    <t xml:space="preserve">09713, Київська область, Богуславський район, с. Чайки, вул. Замлиння, 15, тел.066 000 55 45, http://chayka-boguslav.com/
doz.chayka@ukr.net
</t>
  </si>
  <si>
    <t>Миронівська міська рада</t>
  </si>
  <si>
    <t>Кіровоградська обл., Голованівський район,  
смт Новоархагнельськ, вул. Лісова, 1,
brigant@ukr.net</t>
  </si>
  <si>
    <t>ТзОВ "Лаяр Сіті"</t>
  </si>
  <si>
    <t>Стрийський р-н, смт Славське, вул. Архангельського, 7, 
0677003250
santonenco@gmail.com</t>
  </si>
  <si>
    <t>Сколівський р-н, смт Славське, вул. І. Франка, 49, 
т.факс (03251) 42339, 0974081322
carpatpolytechnic-2@meta.ua</t>
  </si>
  <si>
    <t>Сколівський район, смт Верхне Синьовидне, вул. Січових Стрільців, 186, 
0676825483
dzov2018@ukr.net</t>
  </si>
  <si>
    <t>Стрийський р-н, с. Коростів (діяльність не розповсюджується на загальну аудиторію отримувачів послуги, тільки для дітей працівників засновника)</t>
  </si>
  <si>
    <t>48722, вул. Грушевського, буд. 114, смт Скала-Подільська Чортківського району Тернопільської області, тел. (03541) 5-12-69
zbruchtabir@ukr.net</t>
  </si>
  <si>
    <t>47744, Тернопільська область, Чортківський район, с. Скоморохи, тел. (0244) 3-30-07, 3-30-66
lisovui19@gmail.com</t>
  </si>
  <si>
    <t>47235, Тернопільська область, Тернопільський  район, с. Мшанець, хут. Манюки 2, тел. (03540) 31217
san-barvinok47235@ukr.net</t>
  </si>
  <si>
    <t>47633, Тернопільська область, Чортківський район, с. Нирків, тел. (03554) 36337
oksanapshyk29@gmail.com</t>
  </si>
  <si>
    <t>47335, Тернопільська область, Тернопільський район, с. Колодне, тел.(0250) 4-29-32
ivandanil1955@gmail.com</t>
  </si>
  <si>
    <t>48163, Тернопільська область, Тернопільський район, с. Долина, тел. (0251) 4-52-52
0680026536@ukr.net</t>
  </si>
  <si>
    <t>Хмельницька обл., Хмельницький р-н, с. Головчинці, вул. Підлісна, 4/1
pdzov_chaika@ukr.net</t>
  </si>
  <si>
    <t xml:space="preserve">Хмельницька обл., 
Ярмолинецький р-н, с. Жилинці,
kravchuk.kd@hoe.com.ua
</t>
  </si>
  <si>
    <t xml:space="preserve">м. Кам'янець-Подільський, вул. Лесі Українки, 84
galacamp.21@gmail.com
</t>
  </si>
  <si>
    <t>ФОП Кавальська С. В.</t>
  </si>
  <si>
    <t xml:space="preserve">Смілянська міськрайонна Козацька Школа, Черкаська обл.,Смілянський р-н, с. Плескачівка, 
вул. Бондаренків 186 </t>
  </si>
  <si>
    <t>с. Мигове, Вижницький район, вул. Центральна, 140, тел.: 0973983265,
camp.karpaty.fun@gmail.com</t>
  </si>
  <si>
    <t>м. Вижниця, Вижницький район, вул. Яремчука, 89Б, тел.: 0967770072,
cholan@meta.ua</t>
  </si>
  <si>
    <t>І локація: 04075, м. Київ, Пуща-Водиця, 14 лінія, тел. (044) 205-05-05, факс. (044) 205-05-07, artek.ua
ІІ локація: Хустський р-н (колишній Свалявський район), с. Березники, вул. Без назви, 1,   
 тел. 380987152383  
gov@artek.ua</t>
  </si>
  <si>
    <t>Полтавська область</t>
  </si>
  <si>
    <t>с. Олефірівка, Миргородський район
https://mdocst.wixsite.com/my-site
тел.: 0535531232</t>
  </si>
  <si>
    <t>Полтавська обласна рада</t>
  </si>
  <si>
    <t>№ 318</t>
  </si>
  <si>
    <t>Дитячий оздоровчий центр санаторного типу "Миргородський" Полтавської обласної ради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</si>
</sst>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0" fillId="0" borderId="1" xfId="0" applyBorder="1"/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7" fillId="0" borderId="1" xfId="0" applyFont="1" applyBorder="1" applyAlignment="1">
      <alignment horizontal="center" vertical="center" wrapText="1"/>
    </xf>
    <xf numFmtId="0" fontId="1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8" fillId="2" borderId="1" xfId="0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3" fontId="8" fillId="4" borderId="1" xfId="0" applyNumberFormat="1" applyFont="1" applyFill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31"/>
  <sheetViews>
    <sheetView tabSelected="1" view="pageBreakPreview" topLeftCell="A61" zoomScaleNormal="100" zoomScaleSheetLayoutView="100" workbookViewId="0">
      <selection activeCell="G65" sqref="G65"/>
    </sheetView>
  </sheetViews>
  <sheetFormatPr defaultColWidth="9" defaultRowHeight="15"/>
  <cols>
    <col min="1" max="1" width="5.140625" customWidth="1"/>
    <col min="2" max="2" width="31.140625" style="13" customWidth="1"/>
    <col min="3" max="3" width="46.42578125" customWidth="1"/>
    <col min="4" max="4" width="16.28515625" customWidth="1"/>
    <col min="5" max="5" width="26.28515625" customWidth="1"/>
    <col min="6" max="8" width="17.85546875" customWidth="1"/>
    <col min="9" max="9" width="17.5703125" customWidth="1"/>
    <col min="10" max="10" width="14.5703125" customWidth="1"/>
    <col min="11" max="11" width="17.7109375" customWidth="1"/>
    <col min="12" max="12" width="18" customWidth="1"/>
    <col min="13" max="13" width="11.140625" customWidth="1"/>
  </cols>
  <sheetData>
    <row r="1" spans="1:13" ht="45.75" customHeight="1">
      <c r="A1" s="4"/>
      <c r="B1" s="11"/>
      <c r="C1" s="5"/>
      <c r="D1" s="5"/>
      <c r="E1" s="5"/>
      <c r="F1" s="5"/>
      <c r="G1" s="5"/>
      <c r="H1" s="5"/>
      <c r="I1" s="5"/>
      <c r="J1" s="5"/>
      <c r="K1" s="38"/>
      <c r="L1" s="38"/>
      <c r="M1" s="38"/>
    </row>
    <row r="2" spans="1:13" ht="51" customHeight="1">
      <c r="A2" s="39" t="s">
        <v>162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</row>
    <row r="3" spans="1:13" ht="15.75">
      <c r="A3" s="6"/>
      <c r="B3" s="11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spans="1:13" ht="27.75" customHeight="1">
      <c r="A4" s="40" t="s">
        <v>0</v>
      </c>
      <c r="B4" s="40" t="s">
        <v>1</v>
      </c>
      <c r="C4" s="40" t="s">
        <v>2</v>
      </c>
      <c r="D4" s="40" t="s">
        <v>3</v>
      </c>
      <c r="E4" s="40" t="s">
        <v>4</v>
      </c>
      <c r="F4" s="40" t="s">
        <v>5</v>
      </c>
      <c r="G4" s="40" t="s">
        <v>6</v>
      </c>
      <c r="H4" s="40" t="s">
        <v>7</v>
      </c>
      <c r="I4" s="40" t="s">
        <v>8</v>
      </c>
      <c r="J4" s="40" t="s">
        <v>9</v>
      </c>
      <c r="K4" s="40" t="s">
        <v>10</v>
      </c>
      <c r="L4" s="40" t="s">
        <v>160</v>
      </c>
      <c r="M4" s="40"/>
    </row>
    <row r="5" spans="1:13" ht="177.75" customHeight="1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15" t="s">
        <v>11</v>
      </c>
      <c r="M5" s="15" t="s">
        <v>161</v>
      </c>
    </row>
    <row r="6" spans="1:13" s="1" customFormat="1" ht="15.75">
      <c r="A6" s="14">
        <v>1</v>
      </c>
      <c r="B6" s="14">
        <v>2</v>
      </c>
      <c r="C6" s="14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  <c r="L6" s="14">
        <v>12</v>
      </c>
      <c r="M6" s="14">
        <v>13</v>
      </c>
    </row>
    <row r="7" spans="1:13" s="1" customFormat="1" ht="15.75">
      <c r="A7" s="37" t="s">
        <v>12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</row>
    <row r="8" spans="1:13" s="1" customFormat="1" ht="94.5">
      <c r="A8" s="16">
        <v>1</v>
      </c>
      <c r="B8" s="16" t="s">
        <v>235</v>
      </c>
      <c r="C8" s="16" t="s">
        <v>13</v>
      </c>
      <c r="D8" s="16" t="s">
        <v>14</v>
      </c>
      <c r="E8" s="16" t="s">
        <v>211</v>
      </c>
      <c r="F8" s="16">
        <v>380</v>
      </c>
      <c r="G8" s="17">
        <v>24500</v>
      </c>
      <c r="H8" s="17">
        <v>36750</v>
      </c>
      <c r="I8" s="18">
        <v>1750</v>
      </c>
      <c r="J8" s="16" t="s">
        <v>15</v>
      </c>
      <c r="K8" s="16" t="s">
        <v>16</v>
      </c>
      <c r="L8" s="16">
        <v>2021</v>
      </c>
      <c r="M8" s="16" t="s">
        <v>17</v>
      </c>
    </row>
    <row r="9" spans="1:13" s="1" customFormat="1" ht="94.5">
      <c r="A9" s="16">
        <v>2</v>
      </c>
      <c r="B9" s="16" t="s">
        <v>212</v>
      </c>
      <c r="C9" s="19" t="s">
        <v>18</v>
      </c>
      <c r="D9" s="16" t="s">
        <v>14</v>
      </c>
      <c r="E9" s="16" t="s">
        <v>166</v>
      </c>
      <c r="F9" s="16">
        <v>160</v>
      </c>
      <c r="G9" s="17">
        <v>16100</v>
      </c>
      <c r="H9" s="17">
        <v>24150</v>
      </c>
      <c r="I9" s="18">
        <v>1150</v>
      </c>
      <c r="J9" s="16" t="s">
        <v>15</v>
      </c>
      <c r="K9" s="16" t="s">
        <v>19</v>
      </c>
      <c r="L9" s="16">
        <v>2021</v>
      </c>
      <c r="M9" s="16" t="s">
        <v>17</v>
      </c>
    </row>
    <row r="10" spans="1:13" s="2" customFormat="1" ht="78.75">
      <c r="A10" s="16">
        <v>3</v>
      </c>
      <c r="B10" s="16" t="s">
        <v>213</v>
      </c>
      <c r="C10" s="16" t="s">
        <v>20</v>
      </c>
      <c r="D10" s="16" t="s">
        <v>14</v>
      </c>
      <c r="E10" s="16" t="s">
        <v>214</v>
      </c>
      <c r="F10" s="16">
        <v>400</v>
      </c>
      <c r="G10" s="17">
        <v>18900</v>
      </c>
      <c r="H10" s="17">
        <v>28350</v>
      </c>
      <c r="I10" s="18">
        <v>1350</v>
      </c>
      <c r="J10" s="16" t="s">
        <v>15</v>
      </c>
      <c r="K10" s="16" t="s">
        <v>21</v>
      </c>
      <c r="L10" s="16">
        <v>2021</v>
      </c>
      <c r="M10" s="16" t="s">
        <v>17</v>
      </c>
    </row>
    <row r="11" spans="1:13" s="2" customFormat="1" ht="94.5">
      <c r="A11" s="16">
        <v>4</v>
      </c>
      <c r="B11" s="16" t="s">
        <v>215</v>
      </c>
      <c r="C11" s="16" t="s">
        <v>216</v>
      </c>
      <c r="D11" s="16" t="s">
        <v>14</v>
      </c>
      <c r="E11" s="16" t="s">
        <v>217</v>
      </c>
      <c r="F11" s="16">
        <v>165</v>
      </c>
      <c r="G11" s="17">
        <v>18900</v>
      </c>
      <c r="H11" s="17">
        <v>28350</v>
      </c>
      <c r="I11" s="18">
        <v>1350</v>
      </c>
      <c r="J11" s="16" t="s">
        <v>15</v>
      </c>
      <c r="K11" s="16" t="s">
        <v>22</v>
      </c>
      <c r="L11" s="16">
        <v>2023</v>
      </c>
      <c r="M11" s="16" t="s">
        <v>17</v>
      </c>
    </row>
    <row r="12" spans="1:13" s="2" customFormat="1" ht="94.5">
      <c r="A12" s="16">
        <v>5</v>
      </c>
      <c r="B12" s="16" t="s">
        <v>230</v>
      </c>
      <c r="C12" s="19" t="s">
        <v>23</v>
      </c>
      <c r="D12" s="16" t="s">
        <v>24</v>
      </c>
      <c r="E12" s="16" t="s">
        <v>25</v>
      </c>
      <c r="F12" s="16">
        <v>80</v>
      </c>
      <c r="G12" s="17">
        <v>11480</v>
      </c>
      <c r="H12" s="17">
        <v>17220</v>
      </c>
      <c r="I12" s="18">
        <v>820</v>
      </c>
      <c r="J12" s="16" t="s">
        <v>15</v>
      </c>
      <c r="K12" s="16" t="s">
        <v>26</v>
      </c>
      <c r="L12" s="16">
        <v>2021</v>
      </c>
      <c r="M12" s="16" t="s">
        <v>17</v>
      </c>
    </row>
    <row r="13" spans="1:13" s="2" customFormat="1" ht="108.75" customHeight="1">
      <c r="A13" s="16">
        <v>6</v>
      </c>
      <c r="B13" s="16" t="s">
        <v>218</v>
      </c>
      <c r="C13" s="16" t="s">
        <v>27</v>
      </c>
      <c r="D13" s="16" t="s">
        <v>14</v>
      </c>
      <c r="E13" s="16" t="s">
        <v>219</v>
      </c>
      <c r="F13" s="16">
        <v>50</v>
      </c>
      <c r="G13" s="17">
        <v>13720</v>
      </c>
      <c r="H13" s="17">
        <v>20580</v>
      </c>
      <c r="I13" s="18">
        <v>980</v>
      </c>
      <c r="J13" s="16" t="s">
        <v>15</v>
      </c>
      <c r="K13" s="16" t="s">
        <v>28</v>
      </c>
      <c r="L13" s="16">
        <v>2022</v>
      </c>
      <c r="M13" s="16" t="s">
        <v>17</v>
      </c>
    </row>
    <row r="14" spans="1:13" s="2" customFormat="1" ht="117.75" customHeight="1">
      <c r="A14" s="16">
        <v>7</v>
      </c>
      <c r="B14" s="16" t="s">
        <v>167</v>
      </c>
      <c r="C14" s="16" t="s">
        <v>29</v>
      </c>
      <c r="D14" s="16" t="s">
        <v>14</v>
      </c>
      <c r="E14" s="16" t="s">
        <v>30</v>
      </c>
      <c r="F14" s="16">
        <v>155</v>
      </c>
      <c r="G14" s="17">
        <v>13860</v>
      </c>
      <c r="H14" s="17">
        <v>20790</v>
      </c>
      <c r="I14" s="18">
        <v>990</v>
      </c>
      <c r="J14" s="16" t="s">
        <v>31</v>
      </c>
      <c r="K14" s="16" t="s">
        <v>32</v>
      </c>
      <c r="L14" s="16">
        <v>2021</v>
      </c>
      <c r="M14" s="16" t="s">
        <v>33</v>
      </c>
    </row>
    <row r="15" spans="1:13" s="1" customFormat="1" ht="78.75">
      <c r="A15" s="16">
        <v>8</v>
      </c>
      <c r="B15" s="16" t="s">
        <v>168</v>
      </c>
      <c r="C15" s="19" t="s">
        <v>34</v>
      </c>
      <c r="D15" s="16" t="s">
        <v>24</v>
      </c>
      <c r="E15" s="16" t="s">
        <v>35</v>
      </c>
      <c r="F15" s="16">
        <v>100</v>
      </c>
      <c r="G15" s="17">
        <v>11938.22</v>
      </c>
      <c r="H15" s="17">
        <v>17907.330000000002</v>
      </c>
      <c r="I15" s="16">
        <v>852.73</v>
      </c>
      <c r="J15" s="16" t="s">
        <v>15</v>
      </c>
      <c r="K15" s="16" t="s">
        <v>36</v>
      </c>
      <c r="L15" s="16">
        <v>2022</v>
      </c>
      <c r="M15" s="16" t="s">
        <v>17</v>
      </c>
    </row>
    <row r="16" spans="1:13" ht="94.5">
      <c r="A16" s="16">
        <v>9</v>
      </c>
      <c r="B16" s="16" t="s">
        <v>169</v>
      </c>
      <c r="C16" s="16" t="s">
        <v>37</v>
      </c>
      <c r="D16" s="16" t="s">
        <v>14</v>
      </c>
      <c r="E16" s="16" t="s">
        <v>170</v>
      </c>
      <c r="F16" s="16">
        <v>200</v>
      </c>
      <c r="G16" s="17">
        <v>16800</v>
      </c>
      <c r="H16" s="17">
        <v>25200</v>
      </c>
      <c r="I16" s="18">
        <v>1200</v>
      </c>
      <c r="J16" s="16" t="s">
        <v>31</v>
      </c>
      <c r="K16" s="16" t="s">
        <v>38</v>
      </c>
      <c r="L16" s="16">
        <v>2023</v>
      </c>
      <c r="M16" s="16" t="s">
        <v>17</v>
      </c>
    </row>
    <row r="17" spans="1:13" ht="78.75">
      <c r="A17" s="16">
        <v>10</v>
      </c>
      <c r="B17" s="16" t="s">
        <v>171</v>
      </c>
      <c r="C17" s="19" t="s">
        <v>39</v>
      </c>
      <c r="D17" s="16" t="s">
        <v>14</v>
      </c>
      <c r="E17" s="16" t="s">
        <v>172</v>
      </c>
      <c r="F17" s="16">
        <v>70</v>
      </c>
      <c r="G17" s="17">
        <v>11200</v>
      </c>
      <c r="H17" s="17">
        <v>16800</v>
      </c>
      <c r="I17" s="18">
        <v>800</v>
      </c>
      <c r="J17" s="16" t="s">
        <v>15</v>
      </c>
      <c r="K17" s="16" t="s">
        <v>40</v>
      </c>
      <c r="L17" s="16">
        <v>2021</v>
      </c>
      <c r="M17" s="16" t="s">
        <v>33</v>
      </c>
    </row>
    <row r="18" spans="1:13" ht="94.5">
      <c r="A18" s="16">
        <v>11</v>
      </c>
      <c r="B18" s="16" t="s">
        <v>173</v>
      </c>
      <c r="C18" s="16" t="s">
        <v>41</v>
      </c>
      <c r="D18" s="16" t="s">
        <v>14</v>
      </c>
      <c r="E18" s="16" t="s">
        <v>42</v>
      </c>
      <c r="F18" s="16">
        <v>90</v>
      </c>
      <c r="G18" s="17">
        <v>21000</v>
      </c>
      <c r="H18" s="17">
        <v>31500</v>
      </c>
      <c r="I18" s="18">
        <v>1500</v>
      </c>
      <c r="J18" s="16" t="s">
        <v>15</v>
      </c>
      <c r="K18" s="16" t="s">
        <v>43</v>
      </c>
      <c r="L18" s="16">
        <v>2022</v>
      </c>
      <c r="M18" s="16" t="s">
        <v>17</v>
      </c>
    </row>
    <row r="19" spans="1:13" ht="110.25">
      <c r="A19" s="16">
        <v>12</v>
      </c>
      <c r="B19" s="16" t="s">
        <v>231</v>
      </c>
      <c r="C19" s="16" t="s">
        <v>232</v>
      </c>
      <c r="D19" s="16" t="s">
        <v>24</v>
      </c>
      <c r="E19" s="16" t="s">
        <v>44</v>
      </c>
      <c r="F19" s="16">
        <v>140</v>
      </c>
      <c r="G19" s="17">
        <v>17388</v>
      </c>
      <c r="H19" s="17">
        <v>26082</v>
      </c>
      <c r="I19" s="18">
        <v>1242</v>
      </c>
      <c r="J19" s="16" t="s">
        <v>15</v>
      </c>
      <c r="K19" s="16" t="s">
        <v>45</v>
      </c>
      <c r="L19" s="16">
        <v>2023</v>
      </c>
      <c r="M19" s="16" t="s">
        <v>17</v>
      </c>
    </row>
    <row r="20" spans="1:13" ht="110.25">
      <c r="A20" s="16">
        <v>13</v>
      </c>
      <c r="B20" s="16" t="s">
        <v>233</v>
      </c>
      <c r="C20" s="19" t="s">
        <v>46</v>
      </c>
      <c r="D20" s="16" t="s">
        <v>14</v>
      </c>
      <c r="E20" s="16" t="s">
        <v>47</v>
      </c>
      <c r="F20" s="16">
        <v>350</v>
      </c>
      <c r="G20" s="17">
        <v>18900</v>
      </c>
      <c r="H20" s="17">
        <v>28350</v>
      </c>
      <c r="I20" s="18">
        <v>1350</v>
      </c>
      <c r="J20" s="16" t="s">
        <v>15</v>
      </c>
      <c r="K20" s="16" t="s">
        <v>48</v>
      </c>
      <c r="L20" s="16">
        <v>2022</v>
      </c>
      <c r="M20" s="16" t="s">
        <v>17</v>
      </c>
    </row>
    <row r="21" spans="1:13" ht="78.75">
      <c r="A21" s="16">
        <v>14</v>
      </c>
      <c r="B21" s="16" t="s">
        <v>236</v>
      </c>
      <c r="C21" s="16" t="s">
        <v>49</v>
      </c>
      <c r="D21" s="16" t="s">
        <v>14</v>
      </c>
      <c r="E21" s="16" t="s">
        <v>50</v>
      </c>
      <c r="F21" s="16">
        <v>40</v>
      </c>
      <c r="G21" s="17">
        <v>12600</v>
      </c>
      <c r="H21" s="17">
        <v>18900</v>
      </c>
      <c r="I21" s="18">
        <v>900</v>
      </c>
      <c r="J21" s="16" t="s">
        <v>31</v>
      </c>
      <c r="K21" s="16" t="s">
        <v>51</v>
      </c>
      <c r="L21" s="16">
        <v>2025</v>
      </c>
      <c r="M21" s="16" t="s">
        <v>59</v>
      </c>
    </row>
    <row r="22" spans="1:13" ht="78.75">
      <c r="A22" s="16">
        <v>15</v>
      </c>
      <c r="B22" s="16" t="s">
        <v>174</v>
      </c>
      <c r="C22" s="16" t="s">
        <v>52</v>
      </c>
      <c r="D22" s="16" t="s">
        <v>14</v>
      </c>
      <c r="E22" s="16" t="s">
        <v>53</v>
      </c>
      <c r="F22" s="16">
        <v>250</v>
      </c>
      <c r="G22" s="17">
        <v>15400</v>
      </c>
      <c r="H22" s="17">
        <v>23100</v>
      </c>
      <c r="I22" s="18">
        <v>1100</v>
      </c>
      <c r="J22" s="16" t="s">
        <v>15</v>
      </c>
      <c r="K22" s="16" t="s">
        <v>259</v>
      </c>
      <c r="L22" s="16">
        <v>2023</v>
      </c>
      <c r="M22" s="16" t="s">
        <v>17</v>
      </c>
    </row>
    <row r="23" spans="1:13" ht="110.25">
      <c r="A23" s="16">
        <v>16</v>
      </c>
      <c r="B23" s="14" t="s">
        <v>175</v>
      </c>
      <c r="C23" s="14" t="s">
        <v>260</v>
      </c>
      <c r="D23" s="20" t="s">
        <v>14</v>
      </c>
      <c r="E23" s="14" t="s">
        <v>176</v>
      </c>
      <c r="F23" s="20">
        <v>518</v>
      </c>
      <c r="G23" s="17">
        <v>15400</v>
      </c>
      <c r="H23" s="17">
        <v>23100</v>
      </c>
      <c r="I23" s="21">
        <v>1100</v>
      </c>
      <c r="J23" s="20" t="s">
        <v>15</v>
      </c>
      <c r="K23" s="20" t="s">
        <v>54</v>
      </c>
      <c r="L23" s="20">
        <v>2023</v>
      </c>
      <c r="M23" s="20" t="s">
        <v>17</v>
      </c>
    </row>
    <row r="24" spans="1:13" ht="63">
      <c r="A24" s="16">
        <v>17</v>
      </c>
      <c r="B24" s="14" t="s">
        <v>237</v>
      </c>
      <c r="C24" s="14" t="s">
        <v>55</v>
      </c>
      <c r="D24" s="20" t="s">
        <v>14</v>
      </c>
      <c r="E24" s="14" t="s">
        <v>56</v>
      </c>
      <c r="F24" s="20">
        <v>130</v>
      </c>
      <c r="G24" s="22">
        <v>16800</v>
      </c>
      <c r="H24" s="22">
        <v>25200</v>
      </c>
      <c r="I24" s="21">
        <v>1200</v>
      </c>
      <c r="J24" s="20" t="s">
        <v>15</v>
      </c>
      <c r="K24" s="20" t="s">
        <v>57</v>
      </c>
      <c r="L24" s="20">
        <v>2024</v>
      </c>
      <c r="M24" s="20" t="s">
        <v>17</v>
      </c>
    </row>
    <row r="25" spans="1:13" ht="78.75">
      <c r="A25" s="16">
        <v>18</v>
      </c>
      <c r="B25" s="14" t="s">
        <v>177</v>
      </c>
      <c r="C25" s="14" t="s">
        <v>58</v>
      </c>
      <c r="D25" s="20" t="s">
        <v>14</v>
      </c>
      <c r="E25" s="14" t="s">
        <v>178</v>
      </c>
      <c r="F25" s="20">
        <v>180</v>
      </c>
      <c r="G25" s="22">
        <v>21000</v>
      </c>
      <c r="H25" s="22">
        <v>31500</v>
      </c>
      <c r="I25" s="21">
        <v>1500</v>
      </c>
      <c r="J25" s="20" t="s">
        <v>15</v>
      </c>
      <c r="K25" s="20" t="s">
        <v>261</v>
      </c>
      <c r="L25" s="14">
        <v>2025</v>
      </c>
      <c r="M25" s="20" t="s">
        <v>59</v>
      </c>
    </row>
    <row r="26" spans="1:13" ht="92.25" customHeight="1">
      <c r="A26" s="16">
        <v>19</v>
      </c>
      <c r="B26" s="14" t="s">
        <v>179</v>
      </c>
      <c r="C26" s="14" t="s">
        <v>60</v>
      </c>
      <c r="D26" s="20" t="s">
        <v>14</v>
      </c>
      <c r="E26" s="14" t="s">
        <v>61</v>
      </c>
      <c r="F26" s="20">
        <v>51</v>
      </c>
      <c r="G26" s="22">
        <v>16800</v>
      </c>
      <c r="H26" s="22">
        <v>25200</v>
      </c>
      <c r="I26" s="21">
        <v>1200</v>
      </c>
      <c r="J26" s="20" t="s">
        <v>15</v>
      </c>
      <c r="K26" s="20" t="s">
        <v>262</v>
      </c>
      <c r="L26" s="14">
        <v>2025</v>
      </c>
      <c r="M26" s="20" t="s">
        <v>59</v>
      </c>
    </row>
    <row r="27" spans="1:13" s="1" customFormat="1" ht="139.5" customHeight="1">
      <c r="A27" s="20">
        <v>20</v>
      </c>
      <c r="B27" s="14" t="s">
        <v>180</v>
      </c>
      <c r="C27" s="14" t="s">
        <v>263</v>
      </c>
      <c r="D27" s="20" t="s">
        <v>24</v>
      </c>
      <c r="E27" s="20" t="s">
        <v>62</v>
      </c>
      <c r="F27" s="14" t="s">
        <v>253</v>
      </c>
      <c r="G27" s="21">
        <v>19210</v>
      </c>
      <c r="H27" s="21">
        <v>28815</v>
      </c>
      <c r="I27" s="21">
        <v>1372.14</v>
      </c>
      <c r="J27" s="16" t="s">
        <v>15</v>
      </c>
      <c r="K27" s="20" t="s">
        <v>63</v>
      </c>
      <c r="L27" s="20">
        <v>2023</v>
      </c>
      <c r="M27" s="20" t="s">
        <v>17</v>
      </c>
    </row>
    <row r="28" spans="1:13" ht="110.25">
      <c r="A28" s="16">
        <v>21</v>
      </c>
      <c r="B28" s="14" t="s">
        <v>238</v>
      </c>
      <c r="C28" s="14" t="s">
        <v>64</v>
      </c>
      <c r="D28" s="20" t="s">
        <v>14</v>
      </c>
      <c r="E28" s="14" t="s">
        <v>176</v>
      </c>
      <c r="F28" s="20">
        <v>201</v>
      </c>
      <c r="G28" s="22">
        <v>15400</v>
      </c>
      <c r="H28" s="22">
        <v>23100</v>
      </c>
      <c r="I28" s="21">
        <v>1100</v>
      </c>
      <c r="J28" s="20" t="s">
        <v>15</v>
      </c>
      <c r="K28" s="20" t="s">
        <v>264</v>
      </c>
      <c r="L28" s="14">
        <v>2025</v>
      </c>
      <c r="M28" s="20" t="s">
        <v>59</v>
      </c>
    </row>
    <row r="29" spans="1:13" ht="15.75">
      <c r="A29" s="37" t="s">
        <v>65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</row>
    <row r="30" spans="1:13" ht="63">
      <c r="A30" s="16">
        <v>1</v>
      </c>
      <c r="B30" s="16" t="s">
        <v>239</v>
      </c>
      <c r="C30" s="16" t="s">
        <v>265</v>
      </c>
      <c r="D30" s="16" t="s">
        <v>66</v>
      </c>
      <c r="E30" s="16" t="s">
        <v>67</v>
      </c>
      <c r="F30" s="16">
        <v>60</v>
      </c>
      <c r="G30" s="18">
        <v>23100</v>
      </c>
      <c r="H30" s="23">
        <v>34650</v>
      </c>
      <c r="I30" s="24">
        <v>1650</v>
      </c>
      <c r="J30" s="16" t="s">
        <v>31</v>
      </c>
      <c r="K30" s="16" t="s">
        <v>68</v>
      </c>
      <c r="L30" s="16">
        <v>2021</v>
      </c>
      <c r="M30" s="16" t="s">
        <v>17</v>
      </c>
    </row>
    <row r="31" spans="1:13" ht="94.5">
      <c r="A31" s="16">
        <v>2</v>
      </c>
      <c r="B31" s="16" t="s">
        <v>165</v>
      </c>
      <c r="C31" s="16" t="s">
        <v>266</v>
      </c>
      <c r="D31" s="16" t="s">
        <v>66</v>
      </c>
      <c r="E31" s="16" t="s">
        <v>69</v>
      </c>
      <c r="F31" s="16">
        <v>240</v>
      </c>
      <c r="G31" s="23">
        <v>25200</v>
      </c>
      <c r="H31" s="23">
        <v>27300</v>
      </c>
      <c r="I31" s="23" t="s">
        <v>163</v>
      </c>
      <c r="J31" s="16" t="s">
        <v>15</v>
      </c>
      <c r="K31" s="25" t="s">
        <v>70</v>
      </c>
      <c r="L31" s="25">
        <v>2024</v>
      </c>
      <c r="M31" s="25" t="s">
        <v>17</v>
      </c>
    </row>
    <row r="32" spans="1:13" ht="78.75">
      <c r="A32" s="26">
        <v>3</v>
      </c>
      <c r="B32" s="16" t="s">
        <v>181</v>
      </c>
      <c r="C32" s="16" t="s">
        <v>267</v>
      </c>
      <c r="D32" s="16" t="s">
        <v>66</v>
      </c>
      <c r="E32" s="16" t="s">
        <v>71</v>
      </c>
      <c r="F32" s="16">
        <v>230</v>
      </c>
      <c r="G32" s="23">
        <v>18130</v>
      </c>
      <c r="H32" s="23">
        <v>27195</v>
      </c>
      <c r="I32" s="23">
        <v>1295</v>
      </c>
      <c r="J32" s="16" t="s">
        <v>72</v>
      </c>
      <c r="K32" s="16" t="s">
        <v>73</v>
      </c>
      <c r="L32" s="16">
        <v>2022</v>
      </c>
      <c r="M32" s="16" t="s">
        <v>17</v>
      </c>
    </row>
    <row r="33" spans="1:13" ht="110.25">
      <c r="A33" s="26">
        <v>4</v>
      </c>
      <c r="B33" s="16" t="s">
        <v>240</v>
      </c>
      <c r="C33" s="16" t="s">
        <v>74</v>
      </c>
      <c r="D33" s="14" t="s">
        <v>24</v>
      </c>
      <c r="E33" s="16" t="s">
        <v>75</v>
      </c>
      <c r="F33" s="16">
        <v>50</v>
      </c>
      <c r="G33" s="23">
        <v>11200</v>
      </c>
      <c r="H33" s="23">
        <v>16800</v>
      </c>
      <c r="I33" s="23">
        <v>800</v>
      </c>
      <c r="J33" s="16" t="s">
        <v>15</v>
      </c>
      <c r="K33" s="16" t="s">
        <v>76</v>
      </c>
      <c r="L33" s="16">
        <v>2020</v>
      </c>
      <c r="M33" s="16" t="s">
        <v>33</v>
      </c>
    </row>
    <row r="34" spans="1:13" ht="94.5">
      <c r="A34" s="26">
        <v>5</v>
      </c>
      <c r="B34" s="16" t="s">
        <v>251</v>
      </c>
      <c r="C34" s="16" t="s">
        <v>268</v>
      </c>
      <c r="D34" s="14" t="s">
        <v>24</v>
      </c>
      <c r="E34" s="16" t="s">
        <v>77</v>
      </c>
      <c r="F34" s="25">
        <v>180</v>
      </c>
      <c r="G34" s="23">
        <v>12600</v>
      </c>
      <c r="H34" s="25" t="s">
        <v>59</v>
      </c>
      <c r="I34" s="23">
        <v>900</v>
      </c>
      <c r="J34" s="25" t="s">
        <v>31</v>
      </c>
      <c r="K34" s="16" t="s">
        <v>78</v>
      </c>
      <c r="L34" s="16">
        <v>2020</v>
      </c>
      <c r="M34" s="16" t="s">
        <v>17</v>
      </c>
    </row>
    <row r="35" spans="1:13" ht="63">
      <c r="A35" s="26">
        <v>6</v>
      </c>
      <c r="B35" s="16" t="s">
        <v>241</v>
      </c>
      <c r="C35" s="16" t="s">
        <v>269</v>
      </c>
      <c r="D35" s="14" t="s">
        <v>24</v>
      </c>
      <c r="E35" s="16" t="s">
        <v>79</v>
      </c>
      <c r="F35" s="16">
        <v>175</v>
      </c>
      <c r="G35" s="23">
        <v>12600</v>
      </c>
      <c r="H35" s="16" t="s">
        <v>59</v>
      </c>
      <c r="I35" s="18">
        <v>900</v>
      </c>
      <c r="J35" s="16" t="s">
        <v>15</v>
      </c>
      <c r="K35" s="16" t="s">
        <v>80</v>
      </c>
      <c r="L35" s="16">
        <v>2020</v>
      </c>
      <c r="M35" s="16" t="s">
        <v>81</v>
      </c>
    </row>
    <row r="36" spans="1:13" ht="94.5">
      <c r="A36" s="26">
        <v>7</v>
      </c>
      <c r="B36" s="16" t="s">
        <v>242</v>
      </c>
      <c r="C36" s="16" t="s">
        <v>270</v>
      </c>
      <c r="D36" s="16" t="s">
        <v>66</v>
      </c>
      <c r="E36" s="16" t="s">
        <v>82</v>
      </c>
      <c r="F36" s="16">
        <v>140</v>
      </c>
      <c r="G36" s="18">
        <v>25200</v>
      </c>
      <c r="H36" s="16" t="s">
        <v>59</v>
      </c>
      <c r="I36" s="18">
        <v>1800</v>
      </c>
      <c r="J36" s="16" t="s">
        <v>15</v>
      </c>
      <c r="K36" s="16" t="s">
        <v>83</v>
      </c>
      <c r="L36" s="16">
        <v>2023</v>
      </c>
      <c r="M36" s="16" t="s">
        <v>17</v>
      </c>
    </row>
    <row r="37" spans="1:13" ht="78.75">
      <c r="A37" s="26">
        <v>8</v>
      </c>
      <c r="B37" s="16" t="s">
        <v>243</v>
      </c>
      <c r="C37" s="16" t="s">
        <v>271</v>
      </c>
      <c r="D37" s="16" t="s">
        <v>66</v>
      </c>
      <c r="E37" s="16" t="s">
        <v>84</v>
      </c>
      <c r="F37" s="16">
        <v>300</v>
      </c>
      <c r="G37" s="23">
        <v>18200</v>
      </c>
      <c r="H37" s="23">
        <v>27300</v>
      </c>
      <c r="I37" s="23">
        <v>1300</v>
      </c>
      <c r="J37" s="16" t="s">
        <v>15</v>
      </c>
      <c r="K37" s="16" t="s">
        <v>85</v>
      </c>
      <c r="L37" s="16">
        <v>2020</v>
      </c>
      <c r="M37" s="16" t="s">
        <v>17</v>
      </c>
    </row>
    <row r="38" spans="1:13" ht="86.25" customHeight="1">
      <c r="A38" s="26">
        <v>9</v>
      </c>
      <c r="B38" s="16" t="s">
        <v>244</v>
      </c>
      <c r="C38" s="16" t="s">
        <v>272</v>
      </c>
      <c r="D38" s="16" t="s">
        <v>66</v>
      </c>
      <c r="E38" s="16" t="s">
        <v>84</v>
      </c>
      <c r="F38" s="16">
        <v>180</v>
      </c>
      <c r="G38" s="23">
        <v>18200</v>
      </c>
      <c r="H38" s="23">
        <v>27300</v>
      </c>
      <c r="I38" s="23">
        <v>1300</v>
      </c>
      <c r="J38" s="16" t="s">
        <v>15</v>
      </c>
      <c r="K38" s="16" t="s">
        <v>86</v>
      </c>
      <c r="L38" s="16">
        <v>2020</v>
      </c>
      <c r="M38" s="16" t="s">
        <v>17</v>
      </c>
    </row>
    <row r="39" spans="1:13" ht="78.75">
      <c r="A39" s="16">
        <v>10</v>
      </c>
      <c r="B39" s="16" t="s">
        <v>182</v>
      </c>
      <c r="C39" s="16" t="s">
        <v>273</v>
      </c>
      <c r="D39" s="16" t="s">
        <v>66</v>
      </c>
      <c r="E39" s="16" t="s">
        <v>87</v>
      </c>
      <c r="F39" s="16">
        <v>360</v>
      </c>
      <c r="G39" s="18">
        <v>19950</v>
      </c>
      <c r="H39" s="16" t="s">
        <v>59</v>
      </c>
      <c r="I39" s="18">
        <v>1425</v>
      </c>
      <c r="J39" s="16" t="s">
        <v>15</v>
      </c>
      <c r="K39" s="16" t="s">
        <v>88</v>
      </c>
      <c r="L39" s="16">
        <v>2020</v>
      </c>
      <c r="M39" s="16" t="s">
        <v>17</v>
      </c>
    </row>
    <row r="40" spans="1:13" ht="78.75">
      <c r="A40" s="16">
        <v>11</v>
      </c>
      <c r="B40" s="16" t="s">
        <v>245</v>
      </c>
      <c r="C40" s="16" t="s">
        <v>89</v>
      </c>
      <c r="D40" s="16" t="s">
        <v>90</v>
      </c>
      <c r="E40" s="16" t="s">
        <v>91</v>
      </c>
      <c r="F40" s="16">
        <v>250</v>
      </c>
      <c r="G40" s="18">
        <v>12600</v>
      </c>
      <c r="H40" s="18">
        <v>18900</v>
      </c>
      <c r="I40" s="18">
        <v>900</v>
      </c>
      <c r="J40" s="16" t="s">
        <v>31</v>
      </c>
      <c r="K40" s="16" t="s">
        <v>92</v>
      </c>
      <c r="L40" s="16">
        <v>2020</v>
      </c>
      <c r="M40" s="16" t="s">
        <v>17</v>
      </c>
    </row>
    <row r="41" spans="1:13" ht="86.25" customHeight="1">
      <c r="A41" s="16">
        <v>12</v>
      </c>
      <c r="B41" s="16" t="s">
        <v>274</v>
      </c>
      <c r="C41" s="16" t="s">
        <v>275</v>
      </c>
      <c r="D41" s="16" t="s">
        <v>66</v>
      </c>
      <c r="E41" s="16" t="s">
        <v>183</v>
      </c>
      <c r="F41" s="16">
        <v>400</v>
      </c>
      <c r="G41" s="18">
        <v>47740</v>
      </c>
      <c r="H41" s="16" t="s">
        <v>59</v>
      </c>
      <c r="I41" s="18">
        <v>3410</v>
      </c>
      <c r="J41" s="16" t="s">
        <v>31</v>
      </c>
      <c r="K41" s="16" t="s">
        <v>93</v>
      </c>
      <c r="L41" s="16">
        <v>2024</v>
      </c>
      <c r="M41" s="16" t="s">
        <v>94</v>
      </c>
    </row>
    <row r="42" spans="1:13" ht="114" customHeight="1">
      <c r="A42" s="16">
        <v>13</v>
      </c>
      <c r="B42" s="16" t="s">
        <v>184</v>
      </c>
      <c r="C42" s="16" t="s">
        <v>276</v>
      </c>
      <c r="D42" s="16" t="s">
        <v>66</v>
      </c>
      <c r="E42" s="16" t="s">
        <v>95</v>
      </c>
      <c r="F42" s="16">
        <v>520</v>
      </c>
      <c r="G42" s="18">
        <v>17500</v>
      </c>
      <c r="H42" s="16" t="s">
        <v>59</v>
      </c>
      <c r="I42" s="18">
        <v>1250</v>
      </c>
      <c r="J42" s="16" t="s">
        <v>31</v>
      </c>
      <c r="K42" s="16" t="s">
        <v>96</v>
      </c>
      <c r="L42" s="16">
        <v>2020</v>
      </c>
      <c r="M42" s="16" t="s">
        <v>17</v>
      </c>
    </row>
    <row r="43" spans="1:13" ht="94.5" customHeight="1">
      <c r="A43" s="16">
        <v>14</v>
      </c>
      <c r="B43" s="16" t="s">
        <v>185</v>
      </c>
      <c r="C43" s="16" t="s">
        <v>277</v>
      </c>
      <c r="D43" s="16" t="s">
        <v>66</v>
      </c>
      <c r="E43" s="16" t="s">
        <v>186</v>
      </c>
      <c r="F43" s="16">
        <v>130</v>
      </c>
      <c r="G43" s="16" t="s">
        <v>59</v>
      </c>
      <c r="H43" s="18">
        <v>14700</v>
      </c>
      <c r="I43" s="18">
        <v>700</v>
      </c>
      <c r="J43" s="16" t="s">
        <v>31</v>
      </c>
      <c r="K43" s="16" t="s">
        <v>97</v>
      </c>
      <c r="L43" s="16">
        <v>2020</v>
      </c>
      <c r="M43" s="16" t="s">
        <v>33</v>
      </c>
    </row>
    <row r="44" spans="1:13" ht="88.5" customHeight="1">
      <c r="A44" s="16">
        <v>15</v>
      </c>
      <c r="B44" s="16" t="s">
        <v>187</v>
      </c>
      <c r="C44" s="16" t="s">
        <v>278</v>
      </c>
      <c r="D44" s="16" t="s">
        <v>66</v>
      </c>
      <c r="E44" s="16" t="s">
        <v>188</v>
      </c>
      <c r="F44" s="16">
        <v>150</v>
      </c>
      <c r="G44" s="18">
        <v>18200</v>
      </c>
      <c r="H44" s="18">
        <v>27300</v>
      </c>
      <c r="I44" s="18">
        <v>1300</v>
      </c>
      <c r="J44" s="16" t="s">
        <v>31</v>
      </c>
      <c r="K44" s="16" t="s">
        <v>98</v>
      </c>
      <c r="L44" s="16">
        <v>2020</v>
      </c>
      <c r="M44" s="16" t="s">
        <v>33</v>
      </c>
    </row>
    <row r="45" spans="1:13" ht="85.5" customHeight="1">
      <c r="A45" s="16">
        <v>16</v>
      </c>
      <c r="B45" s="16" t="s">
        <v>189</v>
      </c>
      <c r="C45" s="16" t="s">
        <v>279</v>
      </c>
      <c r="D45" s="16" t="s">
        <v>66</v>
      </c>
      <c r="E45" s="16" t="s">
        <v>99</v>
      </c>
      <c r="F45" s="16">
        <v>162</v>
      </c>
      <c r="G45" s="18">
        <v>21600</v>
      </c>
      <c r="H45" s="16" t="s">
        <v>59</v>
      </c>
      <c r="I45" s="16">
        <v>1542.86</v>
      </c>
      <c r="J45" s="16" t="s">
        <v>31</v>
      </c>
      <c r="K45" s="16" t="s">
        <v>100</v>
      </c>
      <c r="L45" s="16">
        <v>2020</v>
      </c>
      <c r="M45" s="16" t="s">
        <v>33</v>
      </c>
    </row>
    <row r="46" spans="1:13" ht="98.25" customHeight="1">
      <c r="A46" s="16">
        <v>17</v>
      </c>
      <c r="B46" s="16" t="s">
        <v>190</v>
      </c>
      <c r="C46" s="16" t="s">
        <v>280</v>
      </c>
      <c r="D46" s="16" t="s">
        <v>66</v>
      </c>
      <c r="E46" s="16" t="s">
        <v>101</v>
      </c>
      <c r="F46" s="16">
        <v>160</v>
      </c>
      <c r="G46" s="16">
        <v>21599.9</v>
      </c>
      <c r="H46" s="16" t="s">
        <v>59</v>
      </c>
      <c r="I46" s="16">
        <v>1542.85</v>
      </c>
      <c r="J46" s="16" t="s">
        <v>31</v>
      </c>
      <c r="K46" s="16" t="s">
        <v>102</v>
      </c>
      <c r="L46" s="16">
        <v>2020</v>
      </c>
      <c r="M46" s="16" t="s">
        <v>103</v>
      </c>
    </row>
    <row r="47" spans="1:13" ht="78.75">
      <c r="A47" s="16">
        <v>18</v>
      </c>
      <c r="B47" s="16" t="s">
        <v>191</v>
      </c>
      <c r="C47" s="16" t="s">
        <v>281</v>
      </c>
      <c r="D47" s="16" t="s">
        <v>66</v>
      </c>
      <c r="E47" s="16" t="s">
        <v>104</v>
      </c>
      <c r="F47" s="16">
        <v>50</v>
      </c>
      <c r="G47" s="18">
        <v>18200</v>
      </c>
      <c r="H47" s="16" t="s">
        <v>59</v>
      </c>
      <c r="I47" s="18">
        <v>1300</v>
      </c>
      <c r="J47" s="16" t="s">
        <v>31</v>
      </c>
      <c r="K47" s="16" t="s">
        <v>105</v>
      </c>
      <c r="L47" s="16">
        <v>2025</v>
      </c>
      <c r="M47" s="16" t="s">
        <v>59</v>
      </c>
    </row>
    <row r="48" spans="1:13" ht="70.5" customHeight="1">
      <c r="A48" s="26">
        <v>19</v>
      </c>
      <c r="B48" s="16" t="s">
        <v>246</v>
      </c>
      <c r="C48" s="14" t="s">
        <v>282</v>
      </c>
      <c r="D48" s="20" t="s">
        <v>66</v>
      </c>
      <c r="E48" s="14" t="s">
        <v>107</v>
      </c>
      <c r="F48" s="20">
        <v>150</v>
      </c>
      <c r="G48" s="24">
        <v>18200</v>
      </c>
      <c r="H48" s="20" t="s">
        <v>59</v>
      </c>
      <c r="I48" s="21">
        <v>1300</v>
      </c>
      <c r="J48" s="14" t="s">
        <v>15</v>
      </c>
      <c r="K48" s="20" t="s">
        <v>108</v>
      </c>
      <c r="L48" s="20">
        <v>2024</v>
      </c>
      <c r="M48" s="14" t="s">
        <v>33</v>
      </c>
    </row>
    <row r="49" spans="1:13" ht="101.25" customHeight="1">
      <c r="A49" s="26">
        <v>20</v>
      </c>
      <c r="B49" s="16" t="s">
        <v>247</v>
      </c>
      <c r="C49" s="14" t="s">
        <v>283</v>
      </c>
      <c r="D49" s="26" t="s">
        <v>66</v>
      </c>
      <c r="E49" s="16" t="s">
        <v>109</v>
      </c>
      <c r="F49" s="26">
        <v>200</v>
      </c>
      <c r="G49" s="21">
        <v>21000</v>
      </c>
      <c r="H49" s="14" t="s">
        <v>59</v>
      </c>
      <c r="I49" s="27">
        <v>1500</v>
      </c>
      <c r="J49" s="14" t="s">
        <v>15</v>
      </c>
      <c r="K49" s="26" t="s">
        <v>110</v>
      </c>
      <c r="L49" s="14">
        <v>2025</v>
      </c>
      <c r="M49" s="26" t="s">
        <v>59</v>
      </c>
    </row>
    <row r="50" spans="1:13" ht="18" customHeight="1">
      <c r="A50" s="37" t="s">
        <v>111</v>
      </c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</row>
    <row r="51" spans="1:13" ht="77.25" customHeight="1">
      <c r="A51" s="28">
        <v>1</v>
      </c>
      <c r="B51" s="29" t="s">
        <v>192</v>
      </c>
      <c r="C51" s="28" t="s">
        <v>284</v>
      </c>
      <c r="D51" s="28" t="s">
        <v>66</v>
      </c>
      <c r="E51" s="28" t="s">
        <v>192</v>
      </c>
      <c r="F51" s="28">
        <v>450</v>
      </c>
      <c r="G51" s="30">
        <v>21000</v>
      </c>
      <c r="H51" s="30">
        <v>31500</v>
      </c>
      <c r="I51" s="30">
        <v>1500</v>
      </c>
      <c r="J51" s="20" t="s">
        <v>15</v>
      </c>
      <c r="K51" s="20" t="s">
        <v>112</v>
      </c>
      <c r="L51" s="20">
        <v>2021</v>
      </c>
      <c r="M51" s="20" t="s">
        <v>17</v>
      </c>
    </row>
    <row r="52" spans="1:13" ht="96.75" customHeight="1">
      <c r="A52" s="28">
        <v>2</v>
      </c>
      <c r="B52" s="29" t="s">
        <v>193</v>
      </c>
      <c r="C52" s="31" t="s">
        <v>113</v>
      </c>
      <c r="D52" s="28" t="s">
        <v>24</v>
      </c>
      <c r="E52" s="28" t="s">
        <v>285</v>
      </c>
      <c r="F52" s="28">
        <v>150</v>
      </c>
      <c r="G52" s="30">
        <v>19320</v>
      </c>
      <c r="H52" s="30">
        <v>28980</v>
      </c>
      <c r="I52" s="30">
        <v>1380</v>
      </c>
      <c r="J52" s="20" t="s">
        <v>15</v>
      </c>
      <c r="K52" s="20" t="s">
        <v>114</v>
      </c>
      <c r="L52" s="20">
        <v>2021</v>
      </c>
      <c r="M52" s="20" t="s">
        <v>33</v>
      </c>
    </row>
    <row r="53" spans="1:13" ht="17.25" customHeight="1">
      <c r="A53" s="37" t="s">
        <v>115</v>
      </c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</row>
    <row r="54" spans="1:13" ht="70.5" customHeight="1">
      <c r="A54" s="16">
        <v>1</v>
      </c>
      <c r="B54" s="16" t="s">
        <v>194</v>
      </c>
      <c r="C54" s="16" t="s">
        <v>286</v>
      </c>
      <c r="D54" s="16" t="s">
        <v>66</v>
      </c>
      <c r="E54" s="16" t="s">
        <v>194</v>
      </c>
      <c r="F54" s="16">
        <v>360</v>
      </c>
      <c r="G54" s="18">
        <v>16240</v>
      </c>
      <c r="H54" s="18">
        <v>22050</v>
      </c>
      <c r="I54" s="18" t="s">
        <v>164</v>
      </c>
      <c r="J54" s="16" t="s">
        <v>31</v>
      </c>
      <c r="K54" s="16" t="s">
        <v>116</v>
      </c>
      <c r="L54" s="16">
        <v>2021</v>
      </c>
      <c r="M54" s="16" t="s">
        <v>17</v>
      </c>
    </row>
    <row r="55" spans="1:13" ht="15.75">
      <c r="A55" s="37" t="s">
        <v>117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</row>
    <row r="56" spans="1:13" ht="78.75">
      <c r="A56" s="16">
        <v>1</v>
      </c>
      <c r="B56" s="16" t="s">
        <v>248</v>
      </c>
      <c r="C56" s="16" t="s">
        <v>118</v>
      </c>
      <c r="D56" s="16" t="s">
        <v>66</v>
      </c>
      <c r="E56" s="16" t="s">
        <v>119</v>
      </c>
      <c r="F56" s="16">
        <v>1500</v>
      </c>
      <c r="G56" s="16" t="s">
        <v>120</v>
      </c>
      <c r="H56" s="16" t="s">
        <v>120</v>
      </c>
      <c r="I56" s="16" t="s">
        <v>120</v>
      </c>
      <c r="J56" s="16" t="s">
        <v>15</v>
      </c>
      <c r="K56" s="16" t="s">
        <v>121</v>
      </c>
      <c r="L56" s="16">
        <v>2021</v>
      </c>
      <c r="M56" s="16" t="s">
        <v>17</v>
      </c>
    </row>
    <row r="57" spans="1:13" ht="111" customHeight="1">
      <c r="A57" s="16">
        <v>2</v>
      </c>
      <c r="B57" s="16" t="s">
        <v>195</v>
      </c>
      <c r="C57" s="14" t="s">
        <v>122</v>
      </c>
      <c r="D57" s="16" t="s">
        <v>66</v>
      </c>
      <c r="E57" s="20" t="s">
        <v>287</v>
      </c>
      <c r="F57" s="16">
        <v>1600</v>
      </c>
      <c r="G57" s="16" t="s">
        <v>120</v>
      </c>
      <c r="H57" s="16" t="s">
        <v>120</v>
      </c>
      <c r="I57" s="16" t="s">
        <v>120</v>
      </c>
      <c r="J57" s="16" t="s">
        <v>15</v>
      </c>
      <c r="K57" s="16" t="s">
        <v>123</v>
      </c>
      <c r="L57" s="16">
        <v>2021</v>
      </c>
      <c r="M57" s="16" t="s">
        <v>17</v>
      </c>
    </row>
    <row r="58" spans="1:13" ht="63">
      <c r="A58" s="16">
        <v>3</v>
      </c>
      <c r="B58" s="14" t="s">
        <v>196</v>
      </c>
      <c r="C58" s="14" t="s">
        <v>288</v>
      </c>
      <c r="D58" s="16" t="s">
        <v>66</v>
      </c>
      <c r="E58" s="14" t="s">
        <v>197</v>
      </c>
      <c r="F58" s="16">
        <v>200</v>
      </c>
      <c r="G58" s="16" t="s">
        <v>120</v>
      </c>
      <c r="H58" s="16" t="s">
        <v>120</v>
      </c>
      <c r="I58" s="16" t="s">
        <v>120</v>
      </c>
      <c r="J58" s="16" t="s">
        <v>15</v>
      </c>
      <c r="K58" s="16" t="s">
        <v>124</v>
      </c>
      <c r="L58" s="16">
        <v>2023</v>
      </c>
      <c r="M58" s="16" t="s">
        <v>17</v>
      </c>
    </row>
    <row r="59" spans="1:13" ht="63.75" customHeight="1">
      <c r="A59" s="16">
        <v>4</v>
      </c>
      <c r="B59" s="14" t="s">
        <v>198</v>
      </c>
      <c r="C59" s="14" t="s">
        <v>125</v>
      </c>
      <c r="D59" s="16" t="s">
        <v>66</v>
      </c>
      <c r="E59" s="14" t="s">
        <v>199</v>
      </c>
      <c r="F59" s="16">
        <v>250</v>
      </c>
      <c r="G59" s="16" t="s">
        <v>120</v>
      </c>
      <c r="H59" s="16" t="s">
        <v>120</v>
      </c>
      <c r="I59" s="16" t="s">
        <v>120</v>
      </c>
      <c r="J59" s="16" t="s">
        <v>15</v>
      </c>
      <c r="K59" s="16" t="s">
        <v>126</v>
      </c>
      <c r="L59" s="16">
        <v>2021</v>
      </c>
      <c r="M59" s="16" t="s">
        <v>33</v>
      </c>
    </row>
    <row r="60" spans="1:13" ht="101.25" customHeight="1">
      <c r="A60" s="16">
        <v>5</v>
      </c>
      <c r="B60" s="14" t="s">
        <v>200</v>
      </c>
      <c r="C60" s="14" t="s">
        <v>289</v>
      </c>
      <c r="D60" s="16" t="s">
        <v>90</v>
      </c>
      <c r="E60" s="14" t="s">
        <v>201</v>
      </c>
      <c r="F60" s="16">
        <v>130</v>
      </c>
      <c r="G60" s="16" t="s">
        <v>120</v>
      </c>
      <c r="H60" s="16" t="s">
        <v>120</v>
      </c>
      <c r="I60" s="16" t="s">
        <v>120</v>
      </c>
      <c r="J60" s="16" t="s">
        <v>15</v>
      </c>
      <c r="K60" s="16" t="s">
        <v>127</v>
      </c>
      <c r="L60" s="16">
        <v>2021</v>
      </c>
      <c r="M60" s="16" t="s">
        <v>33</v>
      </c>
    </row>
    <row r="61" spans="1:13" ht="92.25" customHeight="1">
      <c r="A61" s="16">
        <v>6</v>
      </c>
      <c r="B61" s="14" t="s">
        <v>202</v>
      </c>
      <c r="C61" s="14" t="s">
        <v>290</v>
      </c>
      <c r="D61" s="16" t="s">
        <v>24</v>
      </c>
      <c r="E61" s="14" t="s">
        <v>203</v>
      </c>
      <c r="F61" s="16">
        <v>100</v>
      </c>
      <c r="G61" s="16" t="s">
        <v>120</v>
      </c>
      <c r="H61" s="16" t="s">
        <v>120</v>
      </c>
      <c r="I61" s="16" t="s">
        <v>120</v>
      </c>
      <c r="J61" s="16" t="s">
        <v>31</v>
      </c>
      <c r="K61" s="16" t="s">
        <v>128</v>
      </c>
      <c r="L61" s="16">
        <v>2023</v>
      </c>
      <c r="M61" s="16" t="s">
        <v>33</v>
      </c>
    </row>
    <row r="62" spans="1:13" s="36" customFormat="1" ht="67.5" customHeight="1">
      <c r="A62" s="16">
        <v>7</v>
      </c>
      <c r="B62" s="14" t="s">
        <v>258</v>
      </c>
      <c r="C62" s="14" t="s">
        <v>291</v>
      </c>
      <c r="D62" s="16" t="s">
        <v>24</v>
      </c>
      <c r="E62" s="35" t="s">
        <v>254</v>
      </c>
      <c r="F62" s="16">
        <v>108</v>
      </c>
      <c r="G62" s="16" t="s">
        <v>255</v>
      </c>
      <c r="H62" s="16" t="s">
        <v>255</v>
      </c>
      <c r="I62" s="16" t="s">
        <v>255</v>
      </c>
      <c r="J62" s="16" t="s">
        <v>31</v>
      </c>
      <c r="K62" s="16" t="s">
        <v>257</v>
      </c>
      <c r="L62" s="16">
        <v>2023</v>
      </c>
      <c r="M62" s="16" t="s">
        <v>256</v>
      </c>
    </row>
    <row r="63" spans="1:13" ht="81" customHeight="1">
      <c r="A63" s="16">
        <v>8</v>
      </c>
      <c r="B63" s="14" t="s">
        <v>204</v>
      </c>
      <c r="C63" s="14" t="s">
        <v>129</v>
      </c>
      <c r="D63" s="20" t="s">
        <v>66</v>
      </c>
      <c r="E63" s="14" t="s">
        <v>205</v>
      </c>
      <c r="F63" s="20">
        <v>700</v>
      </c>
      <c r="G63" s="16" t="s">
        <v>120</v>
      </c>
      <c r="H63" s="16" t="s">
        <v>120</v>
      </c>
      <c r="I63" s="16" t="s">
        <v>120</v>
      </c>
      <c r="J63" s="20" t="s">
        <v>15</v>
      </c>
      <c r="K63" s="20" t="s">
        <v>130</v>
      </c>
      <c r="L63" s="14">
        <v>2025</v>
      </c>
      <c r="M63" s="20" t="s">
        <v>59</v>
      </c>
    </row>
    <row r="64" spans="1:13" ht="21.75" customHeight="1">
      <c r="A64" s="41" t="s">
        <v>306</v>
      </c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3"/>
    </row>
    <row r="65" spans="1:13" ht="81" customHeight="1">
      <c r="A65" s="44">
        <v>1</v>
      </c>
      <c r="B65" s="12" t="s">
        <v>310</v>
      </c>
      <c r="C65" s="12" t="s">
        <v>307</v>
      </c>
      <c r="D65" s="45" t="s">
        <v>24</v>
      </c>
      <c r="E65" s="12" t="s">
        <v>308</v>
      </c>
      <c r="F65" s="45">
        <v>100</v>
      </c>
      <c r="G65" s="45" t="s">
        <v>59</v>
      </c>
      <c r="H65" s="46">
        <v>18060</v>
      </c>
      <c r="I65" s="46">
        <v>860</v>
      </c>
      <c r="J65" s="45" t="s">
        <v>15</v>
      </c>
      <c r="K65" s="45" t="s">
        <v>309</v>
      </c>
      <c r="L65" s="12">
        <v>2025</v>
      </c>
      <c r="M65" s="47" t="s">
        <v>59</v>
      </c>
    </row>
    <row r="66" spans="1:13" ht="15" customHeight="1">
      <c r="A66" s="37" t="s">
        <v>131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</row>
    <row r="67" spans="1:13" ht="120" customHeight="1">
      <c r="A67" s="16">
        <v>1</v>
      </c>
      <c r="B67" s="14" t="s">
        <v>220</v>
      </c>
      <c r="C67" s="14" t="s">
        <v>292</v>
      </c>
      <c r="D67" s="14" t="s">
        <v>66</v>
      </c>
      <c r="E67" s="14" t="s">
        <v>221</v>
      </c>
      <c r="F67" s="14">
        <v>144</v>
      </c>
      <c r="G67" s="18">
        <f t="shared" ref="G67:G71" si="0">14*I67</f>
        <v>11900</v>
      </c>
      <c r="H67" s="18">
        <f t="shared" ref="H67:H71" si="1">21*I67</f>
        <v>17850</v>
      </c>
      <c r="I67" s="18">
        <v>850</v>
      </c>
      <c r="J67" s="16" t="s">
        <v>31</v>
      </c>
      <c r="K67" s="14" t="s">
        <v>133</v>
      </c>
      <c r="L67" s="14">
        <v>2021</v>
      </c>
      <c r="M67" s="14" t="s">
        <v>33</v>
      </c>
    </row>
    <row r="68" spans="1:13" ht="148.5" customHeight="1">
      <c r="A68" s="16">
        <v>2</v>
      </c>
      <c r="B68" s="14" t="s">
        <v>222</v>
      </c>
      <c r="C68" s="14" t="s">
        <v>293</v>
      </c>
      <c r="D68" s="14" t="s">
        <v>66</v>
      </c>
      <c r="E68" s="14" t="s">
        <v>221</v>
      </c>
      <c r="F68" s="14">
        <v>150</v>
      </c>
      <c r="G68" s="18">
        <f t="shared" si="0"/>
        <v>11900</v>
      </c>
      <c r="H68" s="18">
        <f t="shared" si="1"/>
        <v>17850</v>
      </c>
      <c r="I68" s="18">
        <v>850</v>
      </c>
      <c r="J68" s="16" t="s">
        <v>31</v>
      </c>
      <c r="K68" s="14" t="s">
        <v>134</v>
      </c>
      <c r="L68" s="14">
        <v>2021</v>
      </c>
      <c r="M68" s="14" t="s">
        <v>33</v>
      </c>
    </row>
    <row r="69" spans="1:13" ht="95.25" customHeight="1">
      <c r="A69" s="16">
        <v>3</v>
      </c>
      <c r="B69" s="14" t="s">
        <v>223</v>
      </c>
      <c r="C69" s="14" t="s">
        <v>294</v>
      </c>
      <c r="D69" s="14" t="s">
        <v>66</v>
      </c>
      <c r="E69" s="14" t="s">
        <v>224</v>
      </c>
      <c r="F69" s="14">
        <v>100</v>
      </c>
      <c r="G69" s="18">
        <f t="shared" si="0"/>
        <v>11900</v>
      </c>
      <c r="H69" s="18">
        <f t="shared" si="1"/>
        <v>17850</v>
      </c>
      <c r="I69" s="18">
        <v>850</v>
      </c>
      <c r="J69" s="16" t="s">
        <v>31</v>
      </c>
      <c r="K69" s="14" t="s">
        <v>135</v>
      </c>
      <c r="L69" s="14">
        <v>2022</v>
      </c>
      <c r="M69" s="14" t="s">
        <v>33</v>
      </c>
    </row>
    <row r="70" spans="1:13" ht="85.5" customHeight="1">
      <c r="A70" s="16">
        <v>4</v>
      </c>
      <c r="B70" s="14" t="s">
        <v>225</v>
      </c>
      <c r="C70" s="14" t="s">
        <v>295</v>
      </c>
      <c r="D70" s="14" t="s">
        <v>24</v>
      </c>
      <c r="E70" s="14" t="s">
        <v>136</v>
      </c>
      <c r="F70" s="14">
        <v>90</v>
      </c>
      <c r="G70" s="18">
        <v>8400</v>
      </c>
      <c r="H70" s="18">
        <v>12600</v>
      </c>
      <c r="I70" s="18">
        <v>600</v>
      </c>
      <c r="J70" s="16" t="s">
        <v>31</v>
      </c>
      <c r="K70" s="14" t="s">
        <v>137</v>
      </c>
      <c r="L70" s="14">
        <v>2022</v>
      </c>
      <c r="M70" s="14" t="s">
        <v>33</v>
      </c>
    </row>
    <row r="71" spans="1:13" ht="78" customHeight="1">
      <c r="A71" s="16">
        <v>5</v>
      </c>
      <c r="B71" s="14" t="s">
        <v>226</v>
      </c>
      <c r="C71" s="14" t="s">
        <v>296</v>
      </c>
      <c r="D71" s="14" t="s">
        <v>66</v>
      </c>
      <c r="E71" s="14" t="s">
        <v>227</v>
      </c>
      <c r="F71" s="14">
        <v>150</v>
      </c>
      <c r="G71" s="18">
        <f t="shared" si="0"/>
        <v>11200</v>
      </c>
      <c r="H71" s="18">
        <f t="shared" si="1"/>
        <v>16800</v>
      </c>
      <c r="I71" s="18">
        <v>800</v>
      </c>
      <c r="J71" s="16" t="s">
        <v>31</v>
      </c>
      <c r="K71" s="14" t="s">
        <v>138</v>
      </c>
      <c r="L71" s="14">
        <v>2021</v>
      </c>
      <c r="M71" s="14" t="s">
        <v>103</v>
      </c>
    </row>
    <row r="72" spans="1:13" ht="94.5" customHeight="1">
      <c r="A72" s="16">
        <v>6</v>
      </c>
      <c r="B72" s="14" t="s">
        <v>228</v>
      </c>
      <c r="C72" s="14" t="s">
        <v>297</v>
      </c>
      <c r="D72" s="14" t="s">
        <v>132</v>
      </c>
      <c r="E72" s="14" t="s">
        <v>229</v>
      </c>
      <c r="F72" s="14">
        <v>200</v>
      </c>
      <c r="G72" s="18">
        <v>11200</v>
      </c>
      <c r="H72" s="18">
        <v>16800</v>
      </c>
      <c r="I72" s="18">
        <v>800</v>
      </c>
      <c r="J72" s="16" t="s">
        <v>31</v>
      </c>
      <c r="K72" s="14" t="s">
        <v>139</v>
      </c>
      <c r="L72" s="14">
        <v>2021</v>
      </c>
      <c r="M72" s="14" t="s">
        <v>103</v>
      </c>
    </row>
    <row r="73" spans="1:13" ht="22.5" customHeight="1">
      <c r="A73" s="37" t="s">
        <v>140</v>
      </c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</row>
    <row r="74" spans="1:13" ht="53.25" customHeight="1">
      <c r="A74" s="16">
        <v>1</v>
      </c>
      <c r="B74" s="14" t="s">
        <v>252</v>
      </c>
      <c r="C74" s="14" t="s">
        <v>141</v>
      </c>
      <c r="D74" s="14" t="s">
        <v>14</v>
      </c>
      <c r="E74" s="14" t="s">
        <v>206</v>
      </c>
      <c r="F74" s="14">
        <v>250</v>
      </c>
      <c r="G74" s="24">
        <v>16800</v>
      </c>
      <c r="H74" s="32">
        <v>25200</v>
      </c>
      <c r="I74" s="32">
        <v>1200</v>
      </c>
      <c r="J74" s="14" t="s">
        <v>31</v>
      </c>
      <c r="K74" s="14" t="s">
        <v>142</v>
      </c>
      <c r="L74" s="14">
        <v>2022</v>
      </c>
      <c r="M74" s="14" t="s">
        <v>17</v>
      </c>
    </row>
    <row r="75" spans="1:13" ht="72" customHeight="1">
      <c r="A75" s="16">
        <v>2</v>
      </c>
      <c r="B75" s="14" t="s">
        <v>207</v>
      </c>
      <c r="C75" s="14" t="s">
        <v>298</v>
      </c>
      <c r="D75" s="14" t="s">
        <v>24</v>
      </c>
      <c r="E75" s="14" t="s">
        <v>143</v>
      </c>
      <c r="F75" s="14">
        <v>240</v>
      </c>
      <c r="G75" s="24">
        <v>9590</v>
      </c>
      <c r="H75" s="32">
        <v>14385</v>
      </c>
      <c r="I75" s="32">
        <v>685</v>
      </c>
      <c r="J75" s="14" t="s">
        <v>31</v>
      </c>
      <c r="K75" s="14" t="s">
        <v>144</v>
      </c>
      <c r="L75" s="14">
        <v>2025</v>
      </c>
      <c r="M75" s="14" t="s">
        <v>59</v>
      </c>
    </row>
    <row r="76" spans="1:13" ht="72" customHeight="1">
      <c r="A76" s="16">
        <v>3</v>
      </c>
      <c r="B76" s="14" t="s">
        <v>208</v>
      </c>
      <c r="C76" s="14" t="s">
        <v>299</v>
      </c>
      <c r="D76" s="14" t="s">
        <v>66</v>
      </c>
      <c r="E76" s="14" t="s">
        <v>145</v>
      </c>
      <c r="F76" s="14">
        <v>180</v>
      </c>
      <c r="G76" s="21">
        <v>18116</v>
      </c>
      <c r="H76" s="21">
        <v>27174</v>
      </c>
      <c r="I76" s="21">
        <v>1294</v>
      </c>
      <c r="J76" s="14" t="s">
        <v>31</v>
      </c>
      <c r="K76" s="14" t="s">
        <v>146</v>
      </c>
      <c r="L76" s="14">
        <v>2021</v>
      </c>
      <c r="M76" s="14" t="s">
        <v>17</v>
      </c>
    </row>
    <row r="77" spans="1:13" ht="74.25" customHeight="1">
      <c r="A77" s="16">
        <v>4</v>
      </c>
      <c r="B77" s="14" t="s">
        <v>209</v>
      </c>
      <c r="C77" s="14" t="s">
        <v>300</v>
      </c>
      <c r="D77" s="14" t="s">
        <v>66</v>
      </c>
      <c r="E77" s="14" t="s">
        <v>301</v>
      </c>
      <c r="F77" s="14">
        <v>80</v>
      </c>
      <c r="G77" s="32">
        <v>14658</v>
      </c>
      <c r="H77" s="32">
        <v>21987</v>
      </c>
      <c r="I77" s="32">
        <v>1047</v>
      </c>
      <c r="J77" s="14" t="s">
        <v>31</v>
      </c>
      <c r="K77" s="33" t="s">
        <v>147</v>
      </c>
      <c r="L77" s="14">
        <v>2025</v>
      </c>
      <c r="M77" s="33" t="s">
        <v>59</v>
      </c>
    </row>
    <row r="78" spans="1:13" s="2" customFormat="1" ht="17.25" customHeight="1">
      <c r="A78" s="37" t="s">
        <v>148</v>
      </c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</row>
    <row r="79" spans="1:13" ht="120" customHeight="1">
      <c r="A79" s="16">
        <v>1</v>
      </c>
      <c r="B79" s="14" t="s">
        <v>234</v>
      </c>
      <c r="C79" s="14" t="s">
        <v>149</v>
      </c>
      <c r="D79" s="14" t="s">
        <v>14</v>
      </c>
      <c r="E79" s="14" t="s">
        <v>302</v>
      </c>
      <c r="F79" s="14">
        <v>250</v>
      </c>
      <c r="G79" s="24">
        <v>18900</v>
      </c>
      <c r="H79" s="24">
        <v>28350</v>
      </c>
      <c r="I79" s="24">
        <v>1350</v>
      </c>
      <c r="J79" s="14" t="s">
        <v>31</v>
      </c>
      <c r="K79" s="14" t="s">
        <v>150</v>
      </c>
      <c r="L79" s="14">
        <v>2021</v>
      </c>
      <c r="M79" s="14" t="s">
        <v>106</v>
      </c>
    </row>
    <row r="80" spans="1:13" s="3" customFormat="1" ht="17.25" customHeight="1">
      <c r="A80" s="37" t="s">
        <v>151</v>
      </c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</row>
    <row r="81" spans="1:13" ht="98.25" customHeight="1">
      <c r="A81" s="16">
        <v>1</v>
      </c>
      <c r="B81" s="16" t="s">
        <v>210</v>
      </c>
      <c r="C81" s="16" t="s">
        <v>303</v>
      </c>
      <c r="D81" s="14" t="s">
        <v>14</v>
      </c>
      <c r="E81" s="16" t="s">
        <v>152</v>
      </c>
      <c r="F81" s="16">
        <v>125</v>
      </c>
      <c r="G81" s="16" t="s">
        <v>59</v>
      </c>
      <c r="H81" s="18">
        <v>27300</v>
      </c>
      <c r="I81" s="18">
        <v>1300</v>
      </c>
      <c r="J81" s="16" t="s">
        <v>15</v>
      </c>
      <c r="K81" s="16" t="s">
        <v>153</v>
      </c>
      <c r="L81" s="16">
        <v>2024</v>
      </c>
      <c r="M81" s="16" t="s">
        <v>33</v>
      </c>
    </row>
    <row r="82" spans="1:13" s="2" customFormat="1" ht="103.5" customHeight="1">
      <c r="A82" s="16">
        <v>2</v>
      </c>
      <c r="B82" s="14" t="s">
        <v>249</v>
      </c>
      <c r="C82" s="14" t="s">
        <v>304</v>
      </c>
      <c r="D82" s="14" t="s">
        <v>14</v>
      </c>
      <c r="E82" s="16" t="s">
        <v>154</v>
      </c>
      <c r="F82" s="14">
        <v>250</v>
      </c>
      <c r="G82" s="21">
        <v>18200</v>
      </c>
      <c r="H82" s="21">
        <v>27300</v>
      </c>
      <c r="I82" s="21">
        <v>1300</v>
      </c>
      <c r="J82" s="16" t="s">
        <v>15</v>
      </c>
      <c r="K82" s="20" t="s">
        <v>155</v>
      </c>
      <c r="L82" s="14">
        <v>2025</v>
      </c>
      <c r="M82" s="20" t="s">
        <v>59</v>
      </c>
    </row>
    <row r="83" spans="1:13" ht="21" customHeight="1">
      <c r="A83" s="37" t="s">
        <v>156</v>
      </c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</row>
    <row r="84" spans="1:13" ht="142.5" customHeight="1">
      <c r="A84" s="14">
        <v>1</v>
      </c>
      <c r="B84" s="14" t="s">
        <v>250</v>
      </c>
      <c r="C84" s="14" t="s">
        <v>305</v>
      </c>
      <c r="D84" s="14" t="s">
        <v>90</v>
      </c>
      <c r="E84" s="14" t="s">
        <v>157</v>
      </c>
      <c r="F84" s="14" t="s">
        <v>158</v>
      </c>
      <c r="G84" s="34" t="s">
        <v>59</v>
      </c>
      <c r="H84" s="34">
        <v>25410</v>
      </c>
      <c r="I84" s="34">
        <v>1210</v>
      </c>
      <c r="J84" s="14" t="s">
        <v>15</v>
      </c>
      <c r="K84" s="14" t="s">
        <v>159</v>
      </c>
      <c r="L84" s="14">
        <v>2021</v>
      </c>
      <c r="M84" s="14" t="s">
        <v>17</v>
      </c>
    </row>
    <row r="85" spans="1:13" s="2" customFormat="1" ht="22.5" customHeight="1">
      <c r="A85" s="7"/>
      <c r="B85" s="12"/>
      <c r="C85" s="10"/>
      <c r="D85" s="8"/>
      <c r="E85" s="10"/>
      <c r="F85" s="8"/>
      <c r="G85" s="8"/>
      <c r="H85" s="8"/>
      <c r="I85" s="8"/>
      <c r="J85" s="8"/>
      <c r="K85" s="8"/>
      <c r="L85" s="10"/>
      <c r="M85" s="9"/>
    </row>
    <row r="86" spans="1:13" ht="121.5" customHeight="1"/>
    <row r="87" spans="1:13" s="2" customFormat="1" ht="17.25" customHeight="1">
      <c r="A87"/>
      <c r="B87" s="13"/>
      <c r="C87"/>
      <c r="D87"/>
      <c r="E87"/>
      <c r="F87"/>
      <c r="G87"/>
      <c r="H87"/>
      <c r="I87"/>
      <c r="J87"/>
      <c r="K87"/>
      <c r="L87"/>
      <c r="M87"/>
    </row>
    <row r="88" spans="1:13" s="2" customFormat="1" ht="105" customHeight="1">
      <c r="A88"/>
      <c r="B88" s="13"/>
      <c r="C88"/>
      <c r="D88"/>
      <c r="E88"/>
      <c r="F88"/>
      <c r="G88"/>
      <c r="H88"/>
      <c r="I88"/>
      <c r="J88"/>
      <c r="K88"/>
      <c r="L88"/>
      <c r="M88"/>
    </row>
    <row r="89" spans="1:13" ht="45.75" customHeight="1"/>
    <row r="90" spans="1:13" ht="18.75" customHeight="1"/>
    <row r="91" spans="1:13" ht="15" customHeight="1"/>
    <row r="92" spans="1:13" ht="18.75" customHeight="1"/>
    <row r="93" spans="1:13" ht="78" customHeight="1"/>
    <row r="94" spans="1:13" ht="15" customHeight="1"/>
    <row r="120" ht="15.75" customHeight="1"/>
    <row r="126" ht="48" customHeight="1"/>
    <row r="131" ht="101.25" customHeight="1"/>
  </sheetData>
  <mergeCells count="25">
    <mergeCell ref="A78:M78"/>
    <mergeCell ref="A80:M80"/>
    <mergeCell ref="A83:M8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A50:M50"/>
    <mergeCell ref="A53:M53"/>
    <mergeCell ref="A55:M55"/>
    <mergeCell ref="A66:M66"/>
    <mergeCell ref="A73:M73"/>
    <mergeCell ref="K1:M1"/>
    <mergeCell ref="A2:M2"/>
    <mergeCell ref="L4:M4"/>
    <mergeCell ref="A7:M7"/>
    <mergeCell ref="A29:M29"/>
    <mergeCell ref="A64:M64"/>
  </mergeCells>
  <pageMargins left="0.39370078740157499" right="0.39370078740157499" top="0.39370078740157499" bottom="0.39370078740157499" header="0" footer="0"/>
  <pageSetup paperSize="9" scale="5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Мережа закладів 2025</vt:lpstr>
      <vt:lpstr>'Мережа закладів 2025'!Заголовки_для_друку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2025-06-02T15:04:14Z</cp:lastPrinted>
  <dcterms:created xsi:type="dcterms:W3CDTF">2015-06-05T18:19:00Z</dcterms:created>
  <dcterms:modified xsi:type="dcterms:W3CDTF">2025-06-02T15:05:51Z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54CAF64C984E4AB5AB65A135EBF1E4EE_12</vt:lpwstr>
  </property>
  <property fmtid="{D5CDD505-2E9C-101B-9397-08002B2CF9AE}" pid="3" name="KSOProductBuildVer">
    <vt:lpwstr>1049-12.2.0.20796</vt:lpwstr>
  </property>
</Properties>
</file>